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hidePivotFieldList="1" defaultThemeVersion="166925"/>
  <mc:AlternateContent xmlns:mc="http://schemas.openxmlformats.org/markup-compatibility/2006">
    <mc:Choice Requires="x15">
      <x15ac:absPath xmlns:x15ac="http://schemas.microsoft.com/office/spreadsheetml/2010/11/ac" url="https://chicagogov-my.sharepoint.com/personal/jeff_reckinger_cityofchicago_org/Documents/Data Dashboard/"/>
    </mc:Choice>
  </mc:AlternateContent>
  <xr:revisionPtr revIDLastSave="5706" documentId="8_{9D9DBDF3-9A49-4517-A822-8E70AF35AABB}" xr6:coauthVersionLast="47" xr6:coauthVersionMax="47" xr10:uidLastSave="{235DB8D4-96E2-475D-8259-B47FC185C937}"/>
  <bookViews>
    <workbookView xWindow="1935" yWindow="0" windowWidth="24300" windowHeight="15600" firstSheet="1" activeTab="6" xr2:uid="{00000000-000D-0000-FFFF-FFFF00000000}"/>
  </bookViews>
  <sheets>
    <sheet name="MF Construction &amp; Rehab" sheetId="2" r:id="rId1"/>
    <sheet name="SF Programs" sheetId="14" r:id="rId2"/>
    <sheet name="TBI" sheetId="15" r:id="rId3"/>
    <sheet name="ARO" sheetId="10" r:id="rId4"/>
    <sheet name="Rental Assistance" sheetId="3" r:id="rId5"/>
    <sheet name="Program Reference Guide" sheetId="12" r:id="rId6"/>
    <sheet name="Funding Sources" sheetId="13" r:id="rId7"/>
  </sheets>
  <definedNames>
    <definedName name="_xlnm._FilterDatabase" localSheetId="1" hidden="1">'SF Programs'!$A$1:$N$446</definedName>
    <definedName name="_xlnm.Print_Area" localSheetId="3">ARO!$A$1:$P$41</definedName>
    <definedName name="_xlnm.Print_Area" localSheetId="0">'MF Construction &amp; Rehab'!$D$1:$AK$16</definedName>
    <definedName name="_xlnm.Print_Area" localSheetId="5">'Program Reference Guide'!$A$2:$G$16</definedName>
    <definedName name="_xlnm.Print_Area" localSheetId="4">'Rental Assistance'!$A$1:$N$630</definedName>
    <definedName name="_xlnm.Print_Area" localSheetId="1">'SF Programs'!$A$1:$N$446</definedName>
    <definedName name="_xlnm.Print_Area" localSheetId="2">TBI!$A$1:$N$453</definedName>
    <definedName name="_xlnm.Print_Titles" localSheetId="3">ARO!$1:$1</definedName>
    <definedName name="_xlnm.Print_Titles" localSheetId="5">'Program Reference Guide'!$1:$1</definedName>
    <definedName name="_xlnm.Print_Titles" localSheetId="4">'Rental Assistance'!$1:$1</definedName>
    <definedName name="_xlnm.Print_Titles" localSheetId="1">'SF Programs'!$1:$1</definedName>
    <definedName name="_xlnm.Print_Titles" localSheetId="2">TBI!$1:$1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43" i="15" l="1"/>
  <c r="N450" i="15"/>
  <c r="N453" i="15"/>
  <c r="N452" i="15"/>
  <c r="N451" i="15"/>
  <c r="N447" i="15"/>
  <c r="N449" i="15"/>
  <c r="N448" i="15"/>
  <c r="N443" i="15"/>
  <c r="N446" i="15"/>
  <c r="N445" i="15"/>
  <c r="N444" i="15"/>
  <c r="N441" i="15"/>
  <c r="N442" i="15"/>
  <c r="N438" i="15"/>
  <c r="N440" i="15"/>
  <c r="N439" i="15"/>
  <c r="N435" i="15"/>
  <c r="N437" i="15"/>
  <c r="N436" i="15"/>
  <c r="N432" i="15"/>
  <c r="N434" i="15"/>
  <c r="N433" i="15"/>
  <c r="N429" i="15"/>
  <c r="N431" i="15"/>
  <c r="N430" i="15"/>
  <c r="N425" i="15"/>
  <c r="N428" i="15"/>
  <c r="N427" i="15"/>
  <c r="N426" i="15"/>
  <c r="N423" i="15"/>
  <c r="N424" i="15"/>
  <c r="N422" i="15"/>
  <c r="N418" i="15"/>
  <c r="N421" i="15"/>
  <c r="N420" i="15"/>
  <c r="N419" i="15"/>
  <c r="N415" i="15"/>
  <c r="N417" i="15"/>
  <c r="N416" i="15"/>
  <c r="N414" i="15"/>
  <c r="N411" i="15"/>
  <c r="N413" i="15"/>
  <c r="N412" i="15"/>
  <c r="N407" i="15"/>
  <c r="N410" i="15"/>
  <c r="N409" i="15"/>
  <c r="N408" i="15"/>
  <c r="N405" i="15"/>
  <c r="N406" i="15"/>
  <c r="N404" i="15"/>
  <c r="N402" i="15"/>
  <c r="N403" i="15"/>
  <c r="N400" i="15"/>
  <c r="N401" i="15"/>
  <c r="N397" i="15"/>
  <c r="N399" i="15"/>
  <c r="N398" i="15"/>
  <c r="N394" i="15"/>
  <c r="N396" i="15"/>
  <c r="N395" i="15"/>
  <c r="N393" i="15"/>
  <c r="N392" i="15"/>
  <c r="N391" i="15"/>
  <c r="N390" i="15"/>
  <c r="N389" i="15"/>
  <c r="N385" i="15"/>
  <c r="N388" i="15"/>
  <c r="N387" i="15"/>
  <c r="N386" i="15"/>
  <c r="N382" i="15"/>
  <c r="N384" i="15"/>
  <c r="N383" i="15"/>
  <c r="N381" i="15"/>
  <c r="N377" i="15"/>
  <c r="N380" i="15"/>
  <c r="N379" i="15"/>
  <c r="N378" i="15"/>
  <c r="N374" i="15"/>
  <c r="N376" i="15"/>
  <c r="N375" i="15"/>
  <c r="N370" i="15"/>
  <c r="N373" i="15"/>
  <c r="N372" i="15"/>
  <c r="N371" i="15"/>
  <c r="N368" i="15"/>
  <c r="N369" i="15"/>
  <c r="N364" i="15"/>
  <c r="N367" i="15"/>
  <c r="N366" i="15"/>
  <c r="N365" i="15"/>
  <c r="N360" i="15"/>
  <c r="N363" i="15"/>
  <c r="N362" i="15"/>
  <c r="N361" i="15"/>
  <c r="N357" i="15"/>
  <c r="N359" i="15"/>
  <c r="N358" i="15"/>
  <c r="N353" i="15"/>
  <c r="N356" i="15"/>
  <c r="N355" i="15"/>
  <c r="N354" i="15"/>
  <c r="N350" i="15"/>
  <c r="N352" i="15"/>
  <c r="N351" i="15"/>
  <c r="N348" i="15"/>
  <c r="N349" i="15"/>
  <c r="N344" i="15"/>
  <c r="N347" i="15"/>
  <c r="N346" i="15"/>
  <c r="N345" i="15"/>
  <c r="N341" i="15"/>
  <c r="N343" i="15"/>
  <c r="N342" i="15"/>
  <c r="N339" i="15"/>
  <c r="N340" i="15"/>
  <c r="N335" i="15"/>
  <c r="N338" i="15"/>
  <c r="N337" i="15"/>
  <c r="N336" i="15"/>
  <c r="N334" i="15"/>
  <c r="N330" i="15"/>
  <c r="N333" i="15"/>
  <c r="N332" i="15"/>
  <c r="N331" i="15"/>
  <c r="N327" i="15"/>
  <c r="N329" i="15"/>
  <c r="N328" i="15"/>
  <c r="N325" i="15"/>
  <c r="N326" i="15"/>
  <c r="N323" i="15"/>
  <c r="N324" i="15"/>
  <c r="N320" i="15"/>
  <c r="N322" i="15"/>
  <c r="N321" i="15"/>
  <c r="N318" i="15"/>
  <c r="N319" i="15"/>
  <c r="N316" i="15"/>
  <c r="N317" i="15"/>
  <c r="N314" i="15"/>
  <c r="N315" i="15"/>
  <c r="N310" i="15"/>
  <c r="N313" i="15"/>
  <c r="N312" i="15"/>
  <c r="N311" i="15"/>
  <c r="N307" i="15"/>
  <c r="N309" i="15"/>
  <c r="N308" i="15"/>
  <c r="N303" i="15"/>
  <c r="N306" i="15"/>
  <c r="N305" i="15"/>
  <c r="N304" i="15"/>
  <c r="N300" i="15"/>
  <c r="N302" i="15"/>
  <c r="N301" i="15"/>
  <c r="N296" i="15"/>
  <c r="N299" i="15"/>
  <c r="N298" i="15"/>
  <c r="N297" i="15"/>
  <c r="N293" i="15"/>
  <c r="N295" i="15"/>
  <c r="N294" i="15"/>
  <c r="N290" i="15"/>
  <c r="N292" i="15"/>
  <c r="N291" i="15"/>
  <c r="N288" i="15"/>
  <c r="N289" i="15"/>
  <c r="N284" i="15"/>
  <c r="N287" i="15"/>
  <c r="N286" i="15"/>
  <c r="N285" i="15"/>
  <c r="N283" i="15"/>
  <c r="N280" i="15"/>
  <c r="N282" i="15"/>
  <c r="N281" i="15"/>
  <c r="N279" i="15"/>
  <c r="N278" i="15"/>
  <c r="N275" i="15"/>
  <c r="N277" i="15"/>
  <c r="N276" i="15"/>
  <c r="N271" i="15"/>
  <c r="N274" i="15"/>
  <c r="N273" i="15"/>
  <c r="N272" i="15"/>
  <c r="N268" i="15"/>
  <c r="N270" i="15"/>
  <c r="N269" i="15"/>
  <c r="N265" i="15"/>
  <c r="N267" i="15"/>
  <c r="N266" i="15"/>
  <c r="N263" i="15"/>
  <c r="N264" i="15"/>
  <c r="N259" i="15"/>
  <c r="N262" i="15"/>
  <c r="N261" i="15"/>
  <c r="N260" i="15"/>
  <c r="N255" i="15"/>
  <c r="N258" i="15"/>
  <c r="N257" i="15"/>
  <c r="N256" i="15"/>
  <c r="N254" i="15"/>
  <c r="N252" i="15"/>
  <c r="N253" i="15"/>
  <c r="N251" i="15"/>
  <c r="N247" i="15"/>
  <c r="N250" i="15"/>
  <c r="N249" i="15"/>
  <c r="N248" i="15"/>
  <c r="N244" i="15"/>
  <c r="N246" i="15"/>
  <c r="N245" i="15"/>
  <c r="N240" i="15"/>
  <c r="N243" i="15"/>
  <c r="N242" i="15"/>
  <c r="N241" i="15"/>
  <c r="N236" i="15"/>
  <c r="N239" i="15"/>
  <c r="N238" i="15"/>
  <c r="N237" i="15"/>
  <c r="N232" i="15"/>
  <c r="N235" i="15"/>
  <c r="N234" i="15"/>
  <c r="N233" i="15"/>
  <c r="N231" i="15"/>
  <c r="N230" i="15"/>
  <c r="N229" i="15"/>
  <c r="N225" i="15"/>
  <c r="N228" i="15"/>
  <c r="N227" i="15"/>
  <c r="N226" i="15"/>
  <c r="N221" i="15"/>
  <c r="N224" i="15"/>
  <c r="N223" i="15"/>
  <c r="N222" i="15"/>
  <c r="N218" i="15"/>
  <c r="N220" i="15"/>
  <c r="N219" i="15"/>
  <c r="N215" i="15"/>
  <c r="N217" i="15"/>
  <c r="N216" i="15"/>
  <c r="N213" i="15"/>
  <c r="N214" i="15"/>
  <c r="N209" i="15"/>
  <c r="N212" i="15"/>
  <c r="N211" i="15"/>
  <c r="N210" i="15"/>
  <c r="N205" i="15"/>
  <c r="N208" i="15"/>
  <c r="N207" i="15"/>
  <c r="N206" i="15"/>
  <c r="N203" i="15"/>
  <c r="N204" i="15"/>
  <c r="N199" i="15"/>
  <c r="N202" i="15"/>
  <c r="N201" i="15"/>
  <c r="N200" i="15"/>
  <c r="N197" i="15"/>
  <c r="N198" i="15"/>
  <c r="N193" i="15"/>
  <c r="N196" i="15"/>
  <c r="N195" i="15"/>
  <c r="N194" i="15"/>
  <c r="N190" i="15"/>
  <c r="N192" i="15"/>
  <c r="N191" i="15"/>
  <c r="N189" i="15"/>
  <c r="N187" i="15"/>
  <c r="N188" i="15"/>
  <c r="N185" i="15"/>
  <c r="N186" i="15"/>
  <c r="N182" i="15"/>
  <c r="N184" i="15"/>
  <c r="N183" i="15"/>
  <c r="N181" i="15"/>
  <c r="N180" i="15"/>
  <c r="N176" i="15"/>
  <c r="N179" i="15"/>
  <c r="N178" i="15"/>
  <c r="N177" i="15"/>
  <c r="N173" i="15"/>
  <c r="N175" i="15"/>
  <c r="N174" i="15"/>
  <c r="N169" i="15"/>
  <c r="N172" i="15"/>
  <c r="N171" i="15"/>
  <c r="N170" i="15"/>
  <c r="N166" i="15"/>
  <c r="N168" i="15"/>
  <c r="N167" i="15"/>
  <c r="N165" i="15"/>
  <c r="N162" i="15"/>
  <c r="N164" i="15"/>
  <c r="N163" i="15"/>
  <c r="N161" i="15"/>
  <c r="N157" i="15"/>
  <c r="N160" i="15"/>
  <c r="N159" i="15"/>
  <c r="N158" i="15"/>
  <c r="N156" i="15"/>
  <c r="N155" i="15"/>
  <c r="N154" i="15"/>
  <c r="N151" i="15"/>
  <c r="N153" i="15"/>
  <c r="N152" i="15"/>
  <c r="N147" i="15"/>
  <c r="N150" i="15"/>
  <c r="N149" i="15"/>
  <c r="N148" i="15"/>
  <c r="N146" i="15"/>
  <c r="N145" i="15"/>
  <c r="N144" i="15"/>
  <c r="N141" i="15"/>
  <c r="N142" i="15"/>
  <c r="N140" i="15"/>
  <c r="N139" i="15"/>
  <c r="N135" i="15"/>
  <c r="N138" i="15"/>
  <c r="N137" i="15"/>
  <c r="N136" i="15"/>
  <c r="N131" i="15"/>
  <c r="N134" i="15"/>
  <c r="N133" i="15"/>
  <c r="N132" i="15"/>
  <c r="N130" i="15"/>
  <c r="N129" i="15"/>
  <c r="N125" i="15"/>
  <c r="N128" i="15"/>
  <c r="N127" i="15"/>
  <c r="N126" i="15"/>
  <c r="N121" i="15"/>
  <c r="N124" i="15"/>
  <c r="N123" i="15"/>
  <c r="N122" i="15"/>
  <c r="N119" i="15"/>
  <c r="N120" i="15"/>
  <c r="N117" i="15"/>
  <c r="N118" i="15"/>
  <c r="N114" i="15"/>
  <c r="N116" i="15"/>
  <c r="N115" i="15"/>
  <c r="N112" i="15"/>
  <c r="N113" i="15"/>
  <c r="N111" i="15"/>
  <c r="N107" i="15"/>
  <c r="N110" i="15"/>
  <c r="N109" i="15"/>
  <c r="N108" i="15"/>
  <c r="N103" i="15"/>
  <c r="N106" i="15"/>
  <c r="N105" i="15"/>
  <c r="N104" i="15"/>
  <c r="N100" i="15"/>
  <c r="N102" i="15"/>
  <c r="N101" i="15"/>
  <c r="N96" i="15"/>
  <c r="N99" i="15"/>
  <c r="N98" i="15"/>
  <c r="N97" i="15"/>
  <c r="N92" i="15"/>
  <c r="N95" i="15"/>
  <c r="N94" i="15"/>
  <c r="N93" i="15"/>
  <c r="N91" i="15"/>
  <c r="N90" i="15"/>
  <c r="N89" i="15"/>
  <c r="N88" i="15"/>
  <c r="N87" i="15"/>
  <c r="N86" i="15"/>
  <c r="N85" i="15"/>
  <c r="N84" i="15"/>
  <c r="N83" i="15"/>
  <c r="N82" i="15"/>
  <c r="N81" i="15"/>
  <c r="N80" i="15"/>
  <c r="N79" i="15"/>
  <c r="N78" i="15"/>
  <c r="N77" i="15"/>
  <c r="N76" i="15"/>
  <c r="N75" i="15"/>
  <c r="N74" i="15"/>
  <c r="N73" i="15"/>
  <c r="N72" i="15"/>
  <c r="N71" i="15"/>
  <c r="N70" i="15"/>
  <c r="N69" i="15"/>
  <c r="N68" i="15"/>
  <c r="N67" i="15"/>
  <c r="N66" i="15"/>
  <c r="N65" i="15"/>
  <c r="N64" i="15"/>
  <c r="N63" i="15"/>
  <c r="N62" i="15"/>
  <c r="N61" i="15"/>
  <c r="N60" i="15"/>
  <c r="N59" i="15"/>
  <c r="N58" i="15"/>
  <c r="N57" i="15"/>
  <c r="N56" i="15"/>
  <c r="N55" i="15"/>
  <c r="N54" i="15"/>
  <c r="N53" i="15"/>
  <c r="N52" i="15"/>
  <c r="N51" i="15"/>
  <c r="N50" i="15"/>
  <c r="N49" i="15"/>
  <c r="N48" i="15"/>
  <c r="N47" i="15"/>
  <c r="N46" i="15"/>
  <c r="N45" i="15"/>
  <c r="N44" i="15"/>
  <c r="N43" i="15"/>
  <c r="N42" i="15"/>
  <c r="N41" i="15"/>
  <c r="N40" i="15"/>
  <c r="N39" i="15"/>
  <c r="N38" i="15"/>
  <c r="N37" i="15"/>
  <c r="N36" i="15"/>
  <c r="N35" i="15"/>
  <c r="N34" i="15"/>
  <c r="N33" i="15"/>
  <c r="N32" i="15"/>
  <c r="N31" i="15"/>
  <c r="N30" i="15"/>
  <c r="N29" i="15"/>
  <c r="N28" i="15"/>
  <c r="N27" i="15"/>
  <c r="N26" i="15"/>
  <c r="N25" i="15"/>
  <c r="N24" i="15"/>
  <c r="N23" i="15"/>
  <c r="N22" i="15"/>
  <c r="N21" i="15"/>
  <c r="N20" i="15"/>
  <c r="N19" i="15"/>
  <c r="N18" i="15"/>
  <c r="N17" i="15"/>
  <c r="N16" i="15"/>
  <c r="N15" i="15"/>
  <c r="N14" i="15"/>
  <c r="N13" i="15"/>
  <c r="N12" i="15"/>
  <c r="N11" i="15"/>
  <c r="N10" i="15"/>
  <c r="N9" i="15"/>
  <c r="N8" i="15"/>
  <c r="N7" i="15"/>
  <c r="N6" i="15"/>
  <c r="N3" i="15"/>
  <c r="N5" i="15"/>
  <c r="N4" i="15"/>
  <c r="N2" i="15"/>
  <c r="N441" i="14" l="1"/>
  <c r="N439" i="14"/>
  <c r="N437" i="14"/>
  <c r="N442" i="14"/>
  <c r="N426" i="14"/>
  <c r="N440" i="14"/>
  <c r="N433" i="14"/>
  <c r="N438" i="14"/>
  <c r="N434" i="14"/>
  <c r="N425" i="14"/>
  <c r="N430" i="14"/>
  <c r="N424" i="14"/>
  <c r="N432" i="14"/>
  <c r="N423" i="14"/>
  <c r="N428" i="14"/>
  <c r="N427" i="14"/>
  <c r="N444" i="14"/>
  <c r="N445" i="14"/>
  <c r="N446" i="14"/>
  <c r="N435" i="14"/>
  <c r="N443" i="14"/>
  <c r="N431" i="14"/>
  <c r="N429" i="14"/>
  <c r="N436" i="14"/>
  <c r="N420" i="14"/>
  <c r="N419" i="14"/>
  <c r="N418" i="14"/>
  <c r="N417" i="14"/>
  <c r="N421" i="14"/>
  <c r="N422" i="14"/>
  <c r="N416" i="14"/>
  <c r="N414" i="14"/>
  <c r="N415" i="14"/>
  <c r="N383" i="14"/>
  <c r="N335" i="14"/>
  <c r="N412" i="14"/>
  <c r="N388" i="14"/>
  <c r="N389" i="14"/>
  <c r="N359" i="14"/>
  <c r="N334" i="14"/>
  <c r="N385" i="14"/>
  <c r="N372" i="14"/>
  <c r="N409" i="14"/>
  <c r="N413" i="14"/>
  <c r="N348" i="14"/>
  <c r="N358" i="14"/>
  <c r="N376" i="14"/>
  <c r="N361" i="14"/>
  <c r="N379" i="14"/>
  <c r="N392" i="14"/>
  <c r="N399" i="14"/>
  <c r="N401" i="14"/>
  <c r="N332" i="14"/>
  <c r="N343" i="14"/>
  <c r="N364" i="14"/>
  <c r="N342" i="14"/>
  <c r="N357" i="14"/>
  <c r="N356" i="14"/>
  <c r="N366" i="14"/>
  <c r="N369" i="14"/>
  <c r="N349" i="14"/>
  <c r="N365" i="14"/>
  <c r="N344" i="14"/>
  <c r="N378" i="14"/>
  <c r="N411" i="14"/>
  <c r="N393" i="14"/>
  <c r="N397" i="14"/>
  <c r="N396" i="14"/>
  <c r="N391" i="14"/>
  <c r="N406" i="14"/>
  <c r="N382" i="14"/>
  <c r="N380" i="14"/>
  <c r="N408" i="14"/>
  <c r="N410" i="14"/>
  <c r="N386" i="14"/>
  <c r="N400" i="14"/>
  <c r="N405" i="14"/>
  <c r="N395" i="14"/>
  <c r="N402" i="14"/>
  <c r="N331" i="14"/>
  <c r="N341" i="14"/>
  <c r="N403" i="14"/>
  <c r="N367" i="14"/>
  <c r="N375" i="14"/>
  <c r="N333" i="14"/>
  <c r="N384" i="14"/>
  <c r="N337" i="14"/>
  <c r="N352" i="14"/>
  <c r="N394" i="14"/>
  <c r="N404" i="14"/>
  <c r="N407" i="14"/>
  <c r="N387" i="14"/>
  <c r="N374" i="14"/>
  <c r="N398" i="14"/>
  <c r="N355" i="14"/>
  <c r="N390" i="14"/>
  <c r="N350" i="14"/>
  <c r="N360" i="14"/>
  <c r="N338" i="14"/>
  <c r="N347" i="14"/>
  <c r="N351" i="14"/>
  <c r="N363" i="14"/>
  <c r="N354" i="14"/>
  <c r="N368" i="14"/>
  <c r="N353" i="14"/>
  <c r="N381" i="14"/>
  <c r="N377" i="14"/>
  <c r="N371" i="14"/>
  <c r="N345" i="14"/>
  <c r="N362" i="14"/>
  <c r="N370" i="14"/>
  <c r="N339" i="14"/>
  <c r="N336" i="14"/>
  <c r="N346" i="14"/>
  <c r="N340" i="14"/>
  <c r="N373" i="14"/>
  <c r="N317" i="14"/>
  <c r="N304" i="14"/>
  <c r="N324" i="14"/>
  <c r="N330" i="14"/>
  <c r="N270" i="14"/>
  <c r="N287" i="14"/>
  <c r="N309" i="14"/>
  <c r="N289" i="14"/>
  <c r="N292" i="14"/>
  <c r="N319" i="14"/>
  <c r="N265" i="14"/>
  <c r="N296" i="14"/>
  <c r="N298" i="14"/>
  <c r="N279" i="14"/>
  <c r="N273" i="14"/>
  <c r="N272" i="14"/>
  <c r="N303" i="14"/>
  <c r="N299" i="14"/>
  <c r="N274" i="14"/>
  <c r="N264" i="14"/>
  <c r="N285" i="14"/>
  <c r="N290" i="14"/>
  <c r="N266" i="14"/>
  <c r="N269" i="14"/>
  <c r="N308" i="14"/>
  <c r="N284" i="14"/>
  <c r="N328" i="14"/>
  <c r="N323" i="14"/>
  <c r="N315" i="14"/>
  <c r="N314" i="14"/>
  <c r="N326" i="14"/>
  <c r="N311" i="14"/>
  <c r="N327" i="14"/>
  <c r="N306" i="14"/>
  <c r="N321" i="14"/>
  <c r="N318" i="14"/>
  <c r="N310" i="14"/>
  <c r="N313" i="14"/>
  <c r="N322" i="14"/>
  <c r="N305" i="14"/>
  <c r="N300" i="14"/>
  <c r="N312" i="14"/>
  <c r="N307" i="14"/>
  <c r="N302" i="14"/>
  <c r="N329" i="14"/>
  <c r="N268" i="14"/>
  <c r="N278" i="14"/>
  <c r="N288" i="14"/>
  <c r="N282" i="14"/>
  <c r="N281" i="14"/>
  <c r="N291" i="14"/>
  <c r="N280" i="14"/>
  <c r="N283" i="14"/>
  <c r="N294" i="14"/>
  <c r="N320" i="14"/>
  <c r="N267" i="14"/>
  <c r="N277" i="14"/>
  <c r="N301" i="14"/>
  <c r="N286" i="14"/>
  <c r="N297" i="14"/>
  <c r="N271" i="14"/>
  <c r="N316" i="14"/>
  <c r="N325" i="14"/>
  <c r="N295" i="14"/>
  <c r="N293" i="14"/>
  <c r="N276" i="14"/>
  <c r="N275" i="14"/>
  <c r="N230" i="14"/>
  <c r="N236" i="14"/>
  <c r="N258" i="14"/>
  <c r="N263" i="14"/>
  <c r="N257" i="14"/>
  <c r="N249" i="14"/>
  <c r="N218" i="14"/>
  <c r="N251" i="14"/>
  <c r="N239" i="14"/>
  <c r="N219" i="14"/>
  <c r="N250" i="14"/>
  <c r="N256" i="14"/>
  <c r="N260" i="14"/>
  <c r="N255" i="14"/>
  <c r="N223" i="14"/>
  <c r="N252" i="14"/>
  <c r="N241" i="14"/>
  <c r="N247" i="14"/>
  <c r="N224" i="14"/>
  <c r="N232" i="14"/>
  <c r="N235" i="14"/>
  <c r="N240" i="14"/>
  <c r="N238" i="14"/>
  <c r="N237" i="14"/>
  <c r="N220" i="14"/>
  <c r="N262" i="14"/>
  <c r="N259" i="14"/>
  <c r="N253" i="14"/>
  <c r="N248" i="14"/>
  <c r="N234" i="14"/>
  <c r="N261" i="14"/>
  <c r="N227" i="14"/>
  <c r="N231" i="14"/>
  <c r="N229" i="14"/>
  <c r="N221" i="14"/>
  <c r="N233" i="14"/>
  <c r="N226" i="14"/>
  <c r="N222" i="14"/>
  <c r="N228" i="14"/>
  <c r="N246" i="14"/>
  <c r="N242" i="14"/>
  <c r="N243" i="14"/>
  <c r="N245" i="14"/>
  <c r="N244" i="14"/>
  <c r="N225" i="14"/>
  <c r="N217" i="14"/>
  <c r="N216" i="14"/>
  <c r="N254" i="14"/>
  <c r="N204" i="14"/>
  <c r="N200" i="14"/>
  <c r="N213" i="14"/>
  <c r="N215" i="14"/>
  <c r="N196" i="14"/>
  <c r="N198" i="14"/>
  <c r="N199" i="14"/>
  <c r="N214" i="14"/>
  <c r="N207" i="14"/>
  <c r="N210" i="14"/>
  <c r="N212" i="14"/>
  <c r="N205" i="14"/>
  <c r="N202" i="14"/>
  <c r="N208" i="14"/>
  <c r="N203" i="14"/>
  <c r="N193" i="14"/>
  <c r="N201" i="14"/>
  <c r="N209" i="14"/>
  <c r="N195" i="14"/>
  <c r="N197" i="14"/>
  <c r="N206" i="14"/>
  <c r="N211" i="14"/>
  <c r="N194" i="14"/>
  <c r="N191" i="14"/>
  <c r="N192" i="14"/>
  <c r="N186" i="14"/>
  <c r="N187" i="14"/>
  <c r="N189" i="14"/>
  <c r="N190" i="14"/>
  <c r="N188" i="14"/>
  <c r="N184" i="14"/>
  <c r="N183" i="14"/>
  <c r="N185" i="14"/>
  <c r="N169" i="14"/>
  <c r="N161" i="14"/>
  <c r="N172" i="14"/>
  <c r="N159" i="14"/>
  <c r="N143" i="14"/>
  <c r="N155" i="14"/>
  <c r="N177" i="14"/>
  <c r="N149" i="14"/>
  <c r="N147" i="14"/>
  <c r="N142" i="14"/>
  <c r="N154" i="14"/>
  <c r="N150" i="14"/>
  <c r="N176" i="14"/>
  <c r="N163" i="14"/>
  <c r="N135" i="14"/>
  <c r="N175" i="14"/>
  <c r="N156" i="14"/>
  <c r="N140" i="14"/>
  <c r="N138" i="14"/>
  <c r="N168" i="14"/>
  <c r="N153" i="14"/>
  <c r="N165" i="14"/>
  <c r="N157" i="14"/>
  <c r="N148" i="14"/>
  <c r="N158" i="14"/>
  <c r="N141" i="14"/>
  <c r="N162" i="14"/>
  <c r="N145" i="14"/>
  <c r="N167" i="14"/>
  <c r="N144" i="14"/>
  <c r="N137" i="14"/>
  <c r="N146" i="14"/>
  <c r="N164" i="14"/>
  <c r="N181" i="14"/>
  <c r="N182" i="14"/>
  <c r="N180" i="14"/>
  <c r="N179" i="14"/>
  <c r="N152" i="14"/>
  <c r="N178" i="14"/>
  <c r="N173" i="14"/>
  <c r="N139" i="14"/>
  <c r="N174" i="14"/>
  <c r="N136" i="14"/>
  <c r="N151" i="14"/>
  <c r="N160" i="14"/>
  <c r="N170" i="14"/>
  <c r="N166" i="14"/>
  <c r="N171" i="14"/>
  <c r="N134" i="14"/>
  <c r="N115" i="14"/>
  <c r="N99" i="14"/>
  <c r="N106" i="14"/>
  <c r="N121" i="14"/>
  <c r="N102" i="14"/>
  <c r="N103" i="14"/>
  <c r="N127" i="14"/>
  <c r="N122" i="14"/>
  <c r="N100" i="14"/>
  <c r="N128" i="14"/>
  <c r="N116" i="14"/>
  <c r="N101" i="14"/>
  <c r="N118" i="14"/>
  <c r="N117" i="14"/>
  <c r="N132" i="14"/>
  <c r="N126" i="14"/>
  <c r="N104" i="14"/>
  <c r="N124" i="14"/>
  <c r="N111" i="14"/>
  <c r="N119" i="14"/>
  <c r="N125" i="14"/>
  <c r="N107" i="14"/>
  <c r="N133" i="14"/>
  <c r="N131" i="14"/>
  <c r="N110" i="14"/>
  <c r="N108" i="14"/>
  <c r="N109" i="14"/>
  <c r="N105" i="14"/>
  <c r="N123" i="14"/>
  <c r="N96" i="14"/>
  <c r="N95" i="14"/>
  <c r="N112" i="14"/>
  <c r="N120" i="14"/>
  <c r="N114" i="14"/>
  <c r="N130" i="14"/>
  <c r="N97" i="14"/>
  <c r="N98" i="14"/>
  <c r="N113" i="14"/>
  <c r="N129" i="14"/>
  <c r="N93" i="14"/>
  <c r="N89" i="14"/>
  <c r="N85" i="14"/>
  <c r="N92" i="14"/>
  <c r="N88" i="14"/>
  <c r="N87" i="14"/>
  <c r="N90" i="14"/>
  <c r="N84" i="14"/>
  <c r="N83" i="14"/>
  <c r="N91" i="14"/>
  <c r="N94" i="14"/>
  <c r="N86" i="14"/>
  <c r="N77" i="14"/>
  <c r="N75" i="14"/>
  <c r="N72" i="14"/>
  <c r="N70" i="14"/>
  <c r="N71" i="14"/>
  <c r="N76" i="14"/>
  <c r="N73" i="14"/>
  <c r="N80" i="14"/>
  <c r="N78" i="14"/>
  <c r="N79" i="14"/>
  <c r="N82" i="14"/>
  <c r="N74" i="14"/>
  <c r="N81" i="14"/>
  <c r="N69" i="14"/>
  <c r="N66" i="14"/>
  <c r="N65" i="14"/>
  <c r="N62" i="14"/>
  <c r="N64" i="14"/>
  <c r="N68" i="14"/>
  <c r="N63" i="14"/>
  <c r="N67" i="14"/>
  <c r="N61" i="14"/>
  <c r="N60" i="14"/>
  <c r="N59" i="14"/>
  <c r="N58" i="14"/>
  <c r="N57" i="14"/>
  <c r="N56" i="14"/>
  <c r="N55" i="14"/>
  <c r="N54" i="14"/>
  <c r="N53" i="14"/>
  <c r="N52" i="14"/>
  <c r="N51" i="14"/>
  <c r="N50" i="14"/>
  <c r="N49" i="14"/>
  <c r="N48" i="14"/>
  <c r="N47" i="14"/>
  <c r="N46" i="14"/>
  <c r="N45" i="14"/>
  <c r="N44" i="14"/>
  <c r="N43" i="14"/>
  <c r="N42" i="14"/>
  <c r="N41" i="14"/>
  <c r="N40" i="14"/>
  <c r="N39" i="14"/>
  <c r="N38" i="14"/>
  <c r="N37" i="14"/>
  <c r="N36" i="14"/>
  <c r="N35" i="14"/>
  <c r="N34" i="14"/>
  <c r="N33" i="14"/>
  <c r="N32" i="14"/>
  <c r="N31" i="14"/>
  <c r="N30" i="14"/>
  <c r="N29" i="14"/>
  <c r="N28" i="14"/>
  <c r="N27" i="14"/>
  <c r="N26" i="14"/>
  <c r="N25" i="14"/>
  <c r="N24" i="14"/>
  <c r="N23" i="14"/>
  <c r="N22" i="14"/>
  <c r="N21" i="14"/>
  <c r="N20" i="14"/>
  <c r="N19" i="14"/>
  <c r="N18" i="14"/>
  <c r="N17" i="14"/>
  <c r="N16" i="14"/>
  <c r="N15" i="14"/>
  <c r="N14" i="14"/>
  <c r="N13" i="14"/>
  <c r="N12" i="14"/>
  <c r="N11" i="14"/>
  <c r="N10" i="14"/>
  <c r="N9" i="14"/>
  <c r="N8" i="14"/>
  <c r="N7" i="14"/>
  <c r="N6" i="14"/>
  <c r="N5" i="14"/>
  <c r="N4" i="14"/>
  <c r="N3" i="14"/>
  <c r="N2" i="14"/>
  <c r="J16" i="2" l="1"/>
  <c r="J15" i="2"/>
  <c r="J14" i="2"/>
  <c r="J13" i="2"/>
  <c r="J12" i="2"/>
  <c r="J11" i="2"/>
  <c r="J10" i="2"/>
  <c r="J9" i="2"/>
  <c r="J8" i="2"/>
  <c r="J7" i="2"/>
  <c r="J6" i="2"/>
  <c r="J5" i="2"/>
  <c r="J4" i="2"/>
  <c r="J3" i="2"/>
  <c r="J2" i="2"/>
</calcChain>
</file>

<file path=xl/sharedStrings.xml><?xml version="1.0" encoding="utf-8"?>
<sst xmlns="http://schemas.openxmlformats.org/spreadsheetml/2006/main" count="6915" uniqueCount="2185">
  <si>
    <t>PROGRAM</t>
  </si>
  <si>
    <t>YEAR</t>
  </si>
  <si>
    <t>QTR</t>
  </si>
  <si>
    <t>PROJECT</t>
  </si>
  <si>
    <t>DEVELOPER</t>
  </si>
  <si>
    <t>ADDRESS</t>
  </si>
  <si>
    <t>WARD</t>
  </si>
  <si>
    <t>COMMUNITY AREA</t>
  </si>
  <si>
    <t>TYPE</t>
  </si>
  <si>
    <t>UNITS</t>
  </si>
  <si>
    <t>NEW / REHAB</t>
  </si>
  <si>
    <t>0 BR</t>
  </si>
  <si>
    <t>1 BR</t>
  </si>
  <si>
    <t>2 BR</t>
  </si>
  <si>
    <t>3 BR</t>
  </si>
  <si>
    <t>4+ BR</t>
  </si>
  <si>
    <t>&lt;15%</t>
  </si>
  <si>
    <t>&lt;30%</t>
  </si>
  <si>
    <t>&lt;50%</t>
  </si>
  <si>
    <t>&lt;60%</t>
  </si>
  <si>
    <t>&lt;80%</t>
  </si>
  <si>
    <t>81-100%</t>
  </si>
  <si>
    <t>&gt;100%</t>
  </si>
  <si>
    <t>HOME</t>
  </si>
  <si>
    <t>CDBG</t>
  </si>
  <si>
    <t>City 9% LIHTC</t>
  </si>
  <si>
    <t>City 4% LIHTC</t>
  </si>
  <si>
    <t>IHDA 9% LIHTC</t>
  </si>
  <si>
    <t>IHDA 4% LIHTC</t>
  </si>
  <si>
    <t>DTC</t>
  </si>
  <si>
    <t>OTHER TC</t>
  </si>
  <si>
    <t>BONDS</t>
  </si>
  <si>
    <t>TIF</t>
  </si>
  <si>
    <t>LAND</t>
  </si>
  <si>
    <t>CLIHTF</t>
  </si>
  <si>
    <t>OTHER CORP.</t>
  </si>
  <si>
    <t>AHOF</t>
  </si>
  <si>
    <t>TOTAL COSTS</t>
  </si>
  <si>
    <t>MF Construction/Rehab</t>
  </si>
  <si>
    <t>Roosevelt Square 3B</t>
  </si>
  <si>
    <t>Related Midwest</t>
  </si>
  <si>
    <t>1002 S Racine
1306 W Taylor</t>
  </si>
  <si>
    <t>25, 28</t>
  </si>
  <si>
    <t>Near West Side</t>
  </si>
  <si>
    <t>Family</t>
  </si>
  <si>
    <t>New: 222
Rehab: 184</t>
  </si>
  <si>
    <t>Covent Apartments</t>
  </si>
  <si>
    <t>NHP Foundation</t>
  </si>
  <si>
    <t>2653 N Clark</t>
  </si>
  <si>
    <t>Lincoln Park</t>
  </si>
  <si>
    <t>SRO</t>
  </si>
  <si>
    <t>Rehab</t>
  </si>
  <si>
    <t>Park Station</t>
  </si>
  <si>
    <t>DL3 Realty
The Michaels Organization</t>
  </si>
  <si>
    <t>835-61 E 63rd St</t>
  </si>
  <si>
    <t>Woodlawn</t>
  </si>
  <si>
    <t>New</t>
  </si>
  <si>
    <t>Foglia Residences at Chicago Lighthouse</t>
  </si>
  <si>
    <t>Brinshore Development 
The Chicago Lighthouse</t>
  </si>
  <si>
    <t>1134 S Wood St</t>
  </si>
  <si>
    <t>Supportive</t>
  </si>
  <si>
    <t>Albany Gaines</t>
  </si>
  <si>
    <t>CHA
The Michaels Organization</t>
  </si>
  <si>
    <t>3030 W 21st Pl
3700 W Congress</t>
  </si>
  <si>
    <t>27, 30</t>
  </si>
  <si>
    <t>South Lawndale</t>
  </si>
  <si>
    <t>Senior</t>
  </si>
  <si>
    <t>Westhaven Park II-D</t>
  </si>
  <si>
    <t>Brinshore Development
The Michaels Organization</t>
  </si>
  <si>
    <t>145 N Damen</t>
  </si>
  <si>
    <t>Sarah's on Lakeside</t>
  </si>
  <si>
    <t>Sarah's Circle</t>
  </si>
  <si>
    <t>4747 N Sheridan</t>
  </si>
  <si>
    <t>Uptown</t>
  </si>
  <si>
    <t>Auburn Gresham Apartments</t>
  </si>
  <si>
    <t>Evergreen Development Group</t>
  </si>
  <si>
    <t>757 W 79th St
834-58 W 79th St</t>
  </si>
  <si>
    <t>Auburn Gresham</t>
  </si>
  <si>
    <t>Barbara Jean Wright Apartments</t>
  </si>
  <si>
    <t>Jonathan Rose Cos.</t>
  </si>
  <si>
    <t>1354 S Morgan</t>
  </si>
  <si>
    <t>11, 25</t>
  </si>
  <si>
    <t>Grace Manor Apartments</t>
  </si>
  <si>
    <t>East Lake Management Corp
Grace at Jerusalem CDC</t>
  </si>
  <si>
    <t>3401-23 W Ogden</t>
  </si>
  <si>
    <t>North Lawndale</t>
  </si>
  <si>
    <t>Austin United Alliance</t>
  </si>
  <si>
    <t>Heartland Housing, Inc
Oak Park Regional Housing Center</t>
  </si>
  <si>
    <t>5206-24 W Chicago</t>
  </si>
  <si>
    <t>Austin</t>
  </si>
  <si>
    <t>Thrive Englewood</t>
  </si>
  <si>
    <t>DL3 Realty</t>
  </si>
  <si>
    <t>914 W 63rd St</t>
  </si>
  <si>
    <t>Englewood</t>
  </si>
  <si>
    <t>1203 N California Ave</t>
  </si>
  <si>
    <t>Hispanic Housing Development Corp</t>
  </si>
  <si>
    <t>1203 N California</t>
  </si>
  <si>
    <t>West Town</t>
  </si>
  <si>
    <t>Imani Senior Village ― Phase I</t>
  </si>
  <si>
    <t>SPM Properties and Development
Trinity United Church of Christ</t>
  </si>
  <si>
    <t>9633 S. Cottage Grove</t>
  </si>
  <si>
    <t>Pullman</t>
  </si>
  <si>
    <t>Churchview SLF</t>
  </si>
  <si>
    <t>Greater Southwest Development Corp</t>
  </si>
  <si>
    <t>2626 W 63rd St</t>
  </si>
  <si>
    <t>Chicago Lawn</t>
  </si>
  <si>
    <t>Program</t>
  </si>
  <si>
    <t>Year</t>
  </si>
  <si>
    <t>Quarter</t>
  </si>
  <si>
    <t>Address</t>
  </si>
  <si>
    <t>Ward</t>
  </si>
  <si>
    <t>Community Area</t>
  </si>
  <si>
    <t>Units</t>
  </si>
  <si>
    <t>% of AMI</t>
  </si>
  <si>
    <t>MCC</t>
  </si>
  <si>
    <t>Other Corp.</t>
  </si>
  <si>
    <t>Total City Funding</t>
  </si>
  <si>
    <t>Chicago Housing Trust</t>
  </si>
  <si>
    <t>Logan Square</t>
  </si>
  <si>
    <t>Emergency Heating Repairs</t>
  </si>
  <si>
    <t xml:space="preserve">West Englewood </t>
  </si>
  <si>
    <t>Roseland</t>
  </si>
  <si>
    <t>East Side</t>
  </si>
  <si>
    <t>West Pullman</t>
  </si>
  <si>
    <t>Gage Park</t>
  </si>
  <si>
    <t>Morgan Park</t>
  </si>
  <si>
    <t>Hegewisch</t>
  </si>
  <si>
    <t>Hermosa</t>
  </si>
  <si>
    <t>Portage Park</t>
  </si>
  <si>
    <t>West Englewood</t>
  </si>
  <si>
    <t>Ashburn</t>
  </si>
  <si>
    <t>Bridgeport</t>
  </si>
  <si>
    <t>Brighton Park</t>
  </si>
  <si>
    <t>West Garfield Park</t>
  </si>
  <si>
    <t>Garfield Ridge</t>
  </si>
  <si>
    <t xml:space="preserve">Auburn Gresham </t>
  </si>
  <si>
    <t>Belmont Cragin</t>
  </si>
  <si>
    <t>North Park</t>
  </si>
  <si>
    <t>West Lawn</t>
  </si>
  <si>
    <t>Greater Grand Crossing</t>
  </si>
  <si>
    <t>Humboldt Park</t>
  </si>
  <si>
    <t>South Shore</t>
  </si>
  <si>
    <t xml:space="preserve">West Garfield Park </t>
  </si>
  <si>
    <t>Chatham</t>
  </si>
  <si>
    <t>Avalon Park</t>
  </si>
  <si>
    <t>South Chicago</t>
  </si>
  <si>
    <t>Washington Heights</t>
  </si>
  <si>
    <t>Beverly</t>
  </si>
  <si>
    <t>Home Repair Program</t>
  </si>
  <si>
    <t>9</t>
  </si>
  <si>
    <t>17</t>
  </si>
  <si>
    <t>6</t>
  </si>
  <si>
    <t>18</t>
  </si>
  <si>
    <t>21</t>
  </si>
  <si>
    <t>10</t>
  </si>
  <si>
    <t>34</t>
  </si>
  <si>
    <t>South Deering</t>
  </si>
  <si>
    <t>19</t>
  </si>
  <si>
    <t>Mount Greenwood</t>
  </si>
  <si>
    <t>8</t>
  </si>
  <si>
    <t>7</t>
  </si>
  <si>
    <t>Calumet Heights</t>
  </si>
  <si>
    <t>23</t>
  </si>
  <si>
    <t>20</t>
  </si>
  <si>
    <t>15</t>
  </si>
  <si>
    <t>Washington Park</t>
  </si>
  <si>
    <t>16</t>
  </si>
  <si>
    <t>5</t>
  </si>
  <si>
    <t>13</t>
  </si>
  <si>
    <t>22</t>
  </si>
  <si>
    <t>36</t>
  </si>
  <si>
    <t>Montclare</t>
  </si>
  <si>
    <t>14</t>
  </si>
  <si>
    <t>3</t>
  </si>
  <si>
    <t>Fuller Park</t>
  </si>
  <si>
    <t>30</t>
  </si>
  <si>
    <t>Neighborhood Lending Program</t>
  </si>
  <si>
    <t>Douglas</t>
  </si>
  <si>
    <t>SARFS</t>
  </si>
  <si>
    <t xml:space="preserve">&lt;80% </t>
  </si>
  <si>
    <t xml:space="preserve">&lt;30% </t>
  </si>
  <si>
    <t xml:space="preserve">&lt;50% </t>
  </si>
  <si>
    <t>Edgewater</t>
  </si>
  <si>
    <t>Armour Square</t>
  </si>
  <si>
    <t xml:space="preserve">81-100% </t>
  </si>
  <si>
    <t>West Ridge</t>
  </si>
  <si>
    <t>East Garfield Park</t>
  </si>
  <si>
    <t>Lincoln Square</t>
  </si>
  <si>
    <t>Mckinley Park</t>
  </si>
  <si>
    <t>Irving Park</t>
  </si>
  <si>
    <t>Grand Boulevard</t>
  </si>
  <si>
    <t>Albany Park</t>
  </si>
  <si>
    <t>New City</t>
  </si>
  <si>
    <t>Rogers Park</t>
  </si>
  <si>
    <t>Woodlawn NIP</t>
  </si>
  <si>
    <t>TBI MF</t>
  </si>
  <si>
    <t>1048 W 72nd St</t>
  </si>
  <si>
    <t>1126 S Richmond</t>
  </si>
  <si>
    <t>1134 W Marquette</t>
  </si>
  <si>
    <t>1138-40 S. Karlov / 4101 W. Grenshaw</t>
  </si>
  <si>
    <t>1320 S. Millard</t>
  </si>
  <si>
    <t>1426 E. Marquette</t>
  </si>
  <si>
    <t>1438 S Sawyer Ave</t>
  </si>
  <si>
    <t>1650-52 W. 62nd St</t>
  </si>
  <si>
    <t>1650-56 W 63rd St</t>
  </si>
  <si>
    <t>1701-03 N Melvina / 6154-56 W Wabansia</t>
  </si>
  <si>
    <t>1737 W. 51st St</t>
  </si>
  <si>
    <t>1815 S Avers</t>
  </si>
  <si>
    <t>2023 W. 50th St</t>
  </si>
  <si>
    <t>207-09 N Parkside</t>
  </si>
  <si>
    <t>2326-28 E 70th St</t>
  </si>
  <si>
    <t>239-43 W 74th St</t>
  </si>
  <si>
    <t>3263 W. Fulton</t>
  </si>
  <si>
    <t>3457-59 W Flournoy / 707-09 S St Louis</t>
  </si>
  <si>
    <t>3734 W. Iowa</t>
  </si>
  <si>
    <t>4014-16 W Wilcox St</t>
  </si>
  <si>
    <t>4021 W Cullom</t>
  </si>
  <si>
    <t>4137 W Cornelia</t>
  </si>
  <si>
    <t>4300 W 16th St</t>
  </si>
  <si>
    <t>4321 S Michigan</t>
  </si>
  <si>
    <t>4501 S. Archer</t>
  </si>
  <si>
    <t>4852-58 S Indiana Ave</t>
  </si>
  <si>
    <t>4937 W. Maypole</t>
  </si>
  <si>
    <t>5096 W Monroe</t>
  </si>
  <si>
    <t>5301 S. Sawyer</t>
  </si>
  <si>
    <t>5850-54 S Campbell / 2502 W 59th St</t>
  </si>
  <si>
    <t>5928 S. Prairie</t>
  </si>
  <si>
    <t>6055 S Peoria St  / 846-48 W 61st St</t>
  </si>
  <si>
    <t>6221 S. St. Lawrence Ave.</t>
  </si>
  <si>
    <t>623-25 E 67th St</t>
  </si>
  <si>
    <t>6504-06 S Minerva Ave</t>
  </si>
  <si>
    <t>663 E 50th St</t>
  </si>
  <si>
    <t>6655 S Oakley</t>
  </si>
  <si>
    <t>6949 S Sangamon</t>
  </si>
  <si>
    <t>7200-06 S Vincennes Ave</t>
  </si>
  <si>
    <t>721-29 W 71st St</t>
  </si>
  <si>
    <t>7221 S Euclid</t>
  </si>
  <si>
    <t>7354-56 S Dante Ave</t>
  </si>
  <si>
    <t>7400 S. Union</t>
  </si>
  <si>
    <t>7616-24 S Phillips Ave</t>
  </si>
  <si>
    <t>7743-47 S. Kingston Ave</t>
  </si>
  <si>
    <t>7759 S Kingston Ave</t>
  </si>
  <si>
    <t>7856-58 S. South Shore Dr</t>
  </si>
  <si>
    <t>7933-35 S Essex Ave</t>
  </si>
  <si>
    <t>8015 S Drexel</t>
  </si>
  <si>
    <t>8053-61 S Cottage Grove Ave  /  800-04 E 81st St</t>
  </si>
  <si>
    <t>TBI SF</t>
  </si>
  <si>
    <t>Logan Sq1 2022uare</t>
  </si>
  <si>
    <t>West Elsdon</t>
  </si>
  <si>
    <t>Clearing</t>
  </si>
  <si>
    <t>Quarter Recorded</t>
  </si>
  <si>
    <t>ARO-subject Units</t>
  </si>
  <si>
    <t>Housing Type</t>
  </si>
  <si>
    <t>ARO Zone</t>
  </si>
  <si>
    <t>On-site Units</t>
  </si>
  <si>
    <t>Off-site Units</t>
  </si>
  <si>
    <t>&lt;50% AMI</t>
  </si>
  <si>
    <t>&lt;60% AMI</t>
  </si>
  <si>
    <t>&lt;80% AMI</t>
  </si>
  <si>
    <t>81-100% AMI</t>
  </si>
  <si>
    <t>In-lieu
Fees</t>
  </si>
  <si>
    <t>ARO</t>
  </si>
  <si>
    <t>4447 N Hazel St</t>
  </si>
  <si>
    <t>Rental</t>
  </si>
  <si>
    <t>Higher Income</t>
  </si>
  <si>
    <t>4511 N Clark St</t>
  </si>
  <si>
    <t>2020 Higher Income</t>
  </si>
  <si>
    <t>4010 N Lincoln Ave</t>
  </si>
  <si>
    <t>North Center</t>
  </si>
  <si>
    <t>1218 W Lexington</t>
  </si>
  <si>
    <t>Near North Pilot</t>
  </si>
  <si>
    <t>4040-4048 N Hermitage</t>
  </si>
  <si>
    <t>Lake View</t>
  </si>
  <si>
    <t>4640-4648 N Western Ave</t>
  </si>
  <si>
    <t>2021 Higher Income</t>
  </si>
  <si>
    <t>1317-1335 N Western</t>
  </si>
  <si>
    <t>Owner-occupied</t>
  </si>
  <si>
    <t>Milwaukee Corridor</t>
  </si>
  <si>
    <t>1044-1052 W Van Buren</t>
  </si>
  <si>
    <t>160 N Morgan St</t>
  </si>
  <si>
    <t>Downtown</t>
  </si>
  <si>
    <t>4927 N Claremont Ave</t>
  </si>
  <si>
    <t>Community Preservation</t>
  </si>
  <si>
    <t>1800-1808 W Berenice Ave</t>
  </si>
  <si>
    <t>TBD</t>
  </si>
  <si>
    <t>19 N May St</t>
  </si>
  <si>
    <t>3817-3819 N Ashland Ave</t>
  </si>
  <si>
    <t>5149-5159 N Lincoln Ave</t>
  </si>
  <si>
    <t>2653 - 2663 N Clark St</t>
  </si>
  <si>
    <t>2022 Higher Income</t>
  </si>
  <si>
    <t>920 N Wells St</t>
  </si>
  <si>
    <t>Near North Side</t>
  </si>
  <si>
    <t>150 N Ashland Ave</t>
  </si>
  <si>
    <t>Near West Pilot</t>
  </si>
  <si>
    <t>3200-3228 S Shields Ave</t>
  </si>
  <si>
    <t>Low-Mod Income</t>
  </si>
  <si>
    <t>3419-3421 N Paulina St</t>
  </si>
  <si>
    <t>4927 N Claremont</t>
  </si>
  <si>
    <t>Community Preservation Area</t>
  </si>
  <si>
    <t>210 N Aberdeen St</t>
  </si>
  <si>
    <t>741 N Wells St</t>
  </si>
  <si>
    <t>878 N Wells St</t>
  </si>
  <si>
    <t>1039 W Lawrence Ave</t>
  </si>
  <si>
    <t>344 N Canal St</t>
  </si>
  <si>
    <t>4600-02 N Marine Dr</t>
  </si>
  <si>
    <t>4714 W Irving Park Rd</t>
  </si>
  <si>
    <t>1245 W Fulton</t>
  </si>
  <si>
    <t>3429-39 N Ashland Ave</t>
  </si>
  <si>
    <t>Inclusionary Housing</t>
  </si>
  <si>
    <t>4907-15 N Paulina</t>
  </si>
  <si>
    <t>1801-09 W Grand Ave</t>
  </si>
  <si>
    <t>1340-58 W Chestnut St</t>
  </si>
  <si>
    <t>421-51 N Michigan Ave</t>
  </si>
  <si>
    <t>1061 W Van Buren</t>
  </si>
  <si>
    <t>1217 W Washington Blvd</t>
  </si>
  <si>
    <t>2501-11 W Farragut St</t>
  </si>
  <si>
    <t>4937-39 N Damen Ave</t>
  </si>
  <si>
    <t>1162 N Milwaukee Ave</t>
  </si>
  <si>
    <t>1114 W Carroll Ave</t>
  </si>
  <si>
    <t>1140 W Erie St</t>
  </si>
  <si>
    <t>ORGANIZATION</t>
  </si>
  <si>
    <t>PROPERTY ADDRESS</t>
  </si>
  <si>
    <t>0-15%</t>
  </si>
  <si>
    <t>16-30%</t>
  </si>
  <si>
    <t>0 BD</t>
  </si>
  <si>
    <t>1 BD</t>
  </si>
  <si>
    <t>2 BD</t>
  </si>
  <si>
    <t>3 BD</t>
  </si>
  <si>
    <t>4+ BD</t>
  </si>
  <si>
    <t>FUNDING</t>
  </si>
  <si>
    <t>CLIHTF / RSP</t>
  </si>
  <si>
    <t>Verity Investments LLC</t>
  </si>
  <si>
    <t>2658 W. Armitage</t>
  </si>
  <si>
    <t>Madres Unidas LP (L.U.C.H.A.)</t>
  </si>
  <si>
    <t>1516 N. Talman</t>
  </si>
  <si>
    <t>Borinquen Bella Development Corporation (L.U.C.H.A.)</t>
  </si>
  <si>
    <t>1451 N Washtenaw</t>
  </si>
  <si>
    <t>1456 N. Rockwell / 2609 W. Lemoyne</t>
  </si>
  <si>
    <t>1414-18 N. Washtenaw</t>
  </si>
  <si>
    <t>Humboldt Ridge II LP c/o Related Management</t>
  </si>
  <si>
    <t>1810-16 N. St. Louis</t>
  </si>
  <si>
    <t>Howard Apartments LP (Bickerdike Redevelopment Corp )</t>
  </si>
  <si>
    <t>1567-69 N. Hoyne</t>
  </si>
  <si>
    <t>Boulevard Apts LP (Bickerdike Redevelopment Corp)</t>
  </si>
  <si>
    <t>1930 N. Humboldt</t>
  </si>
  <si>
    <t>Humboldt Park United Methodist Church</t>
  </si>
  <si>
    <t>2120-22 N. Mozart</t>
  </si>
  <si>
    <t>Gregory &amp; Laura Mojonnier</t>
  </si>
  <si>
    <t>1452 N Fairfield</t>
  </si>
  <si>
    <t>Suster, Brad</t>
  </si>
  <si>
    <t>2120 N. Campbell</t>
  </si>
  <si>
    <t>Pierce Leep Group, LLC</t>
  </si>
  <si>
    <t>2756-2758 W. Fullerton</t>
  </si>
  <si>
    <t>Lawson Partners LLC</t>
  </si>
  <si>
    <t>30 W. Chicago</t>
  </si>
  <si>
    <t>D.D.S Realty, LP</t>
  </si>
  <si>
    <t xml:space="preserve">1005 N Hoyne </t>
  </si>
  <si>
    <t>1505 W. Augusta</t>
  </si>
  <si>
    <t>Verity Investments LLC- Series 9</t>
  </si>
  <si>
    <t>4420 S Calumet</t>
  </si>
  <si>
    <t>Verity Investments LLC- Series 1</t>
  </si>
  <si>
    <t>3840-02 S King Dr</t>
  </si>
  <si>
    <t>Verity Investments LLC-Series 9</t>
  </si>
  <si>
    <t>4221 S. Prairie</t>
  </si>
  <si>
    <t>Verity Investments LLC-Series 10</t>
  </si>
  <si>
    <t>4463 S. Shields</t>
  </si>
  <si>
    <t>Verity Investments LLC-Series 4</t>
  </si>
  <si>
    <t>4637-39 S. Prairie</t>
  </si>
  <si>
    <t>Verity Investments LLC- Series 10</t>
  </si>
  <si>
    <t>4824 S Prairie</t>
  </si>
  <si>
    <t>Verity Investments LLC- Series 5</t>
  </si>
  <si>
    <t>5161-63 S. Michigan</t>
  </si>
  <si>
    <t>Verity Investments LLC-Series 14</t>
  </si>
  <si>
    <t>5611 S Lafayette</t>
  </si>
  <si>
    <t>Ventus Holdings, LLC-4459</t>
  </si>
  <si>
    <t xml:space="preserve">4457-59 S. Indiana / 206-14 E. 45th </t>
  </si>
  <si>
    <t>Holsten Management (Hilliard Homes LP)</t>
  </si>
  <si>
    <t>2111 S. Clark</t>
  </si>
  <si>
    <t>Near South Side</t>
  </si>
  <si>
    <t>King Preservation LP</t>
  </si>
  <si>
    <t>5049 S. King Drive</t>
  </si>
  <si>
    <t>Mercy Housing Lakefront (South Loop Limited Partnership)</t>
  </si>
  <si>
    <t>1521 S. Wabash</t>
  </si>
  <si>
    <t>Chicago Metro Hsg Dev Corp (Progressive Square LP)</t>
  </si>
  <si>
    <t>4748-56 S. Wabash</t>
  </si>
  <si>
    <t>Wayne, Jack</t>
  </si>
  <si>
    <t>4927-29 S. Prairie</t>
  </si>
  <si>
    <t>Paul G. Stewart Apartments / Charles A Beckett Associates LP (M)</t>
  </si>
  <si>
    <t>400 E. 41st Street</t>
  </si>
  <si>
    <t>18th &amp; Wabash Corporation</t>
  </si>
  <si>
    <t>1801 S. Wabash</t>
  </si>
  <si>
    <t>DaveTom Properties  LLC</t>
  </si>
  <si>
    <t>4716-18 S Martin Luther King Dr</t>
  </si>
  <si>
    <t>Verity Investments, LLC -Series 15</t>
  </si>
  <si>
    <t>616 W Garfield</t>
  </si>
  <si>
    <t>Allen, Lessie</t>
  </si>
  <si>
    <t>5517 S. Shields Ave</t>
  </si>
  <si>
    <t>Smith, Valerie</t>
  </si>
  <si>
    <t>5350 S. Wabash</t>
  </si>
  <si>
    <t>4905 S. Michigan, LLC</t>
  </si>
  <si>
    <t>4905-4907 S. Michigan Ave</t>
  </si>
  <si>
    <t>4000 S Ellis</t>
  </si>
  <si>
    <t>Oakland</t>
  </si>
  <si>
    <t>4830 S Evans</t>
  </si>
  <si>
    <t>Oates, Beutonna</t>
  </si>
  <si>
    <t>4340 S. Lake Park</t>
  </si>
  <si>
    <t>Kenwood</t>
  </si>
  <si>
    <t>Valerie and Jerry Williams</t>
  </si>
  <si>
    <t>3632 S King Drive</t>
  </si>
  <si>
    <t>Community Housing Partners II LP</t>
  </si>
  <si>
    <t>3515, 3535, 3555 S. Cottage Grove &amp; 3500, 3530, 3544 S. Lake Park</t>
  </si>
  <si>
    <t>Supreme Capital, LLC</t>
  </si>
  <si>
    <t>1444-1446 E. 67th Place</t>
  </si>
  <si>
    <t>Grand Crossing</t>
  </si>
  <si>
    <t>8740 South Dauphin, LLC</t>
  </si>
  <si>
    <t>8750 South Dauphin Ave</t>
  </si>
  <si>
    <t>Julian Johnson</t>
  </si>
  <si>
    <t>4631 S Langley</t>
  </si>
  <si>
    <t>Verity Investments LLC-Series 6</t>
  </si>
  <si>
    <t>726 E 42nd St</t>
  </si>
  <si>
    <t>Wilks, Sherrie</t>
  </si>
  <si>
    <t>829 E 48th</t>
  </si>
  <si>
    <t>Verity Investments LLC-Series 11</t>
  </si>
  <si>
    <t>6652 S Maryland</t>
  </si>
  <si>
    <t xml:space="preserve">Neal &amp; Family Realties </t>
  </si>
  <si>
    <t>1425-27 E 67th Pl</t>
  </si>
  <si>
    <t>Ventus Cregier LLC</t>
  </si>
  <si>
    <t>6938 S Creigier</t>
  </si>
  <si>
    <t>Ventus Paxton LLC</t>
  </si>
  <si>
    <t>7024-32 S. Paxton</t>
  </si>
  <si>
    <t>Family Rescue</t>
  </si>
  <si>
    <t>6820-30 S. Ridgeland</t>
  </si>
  <si>
    <t>Lakeside Real Estate (2358 E 70th Place LLC)</t>
  </si>
  <si>
    <t>2358 E. 70th Place</t>
  </si>
  <si>
    <t>POAH Island Terrance, LLC</t>
  </si>
  <si>
    <t>6430 S. Stony Island</t>
  </si>
  <si>
    <t>King Oden c/o Unique Real Estate</t>
  </si>
  <si>
    <t>1509 E. Marquette</t>
  </si>
  <si>
    <t>Euclid II, LLC</t>
  </si>
  <si>
    <t>7117-23 S. Euclid Ave</t>
  </si>
  <si>
    <t>Ventus Holdings, LLC</t>
  </si>
  <si>
    <t>6922 S. Cornell</t>
  </si>
  <si>
    <t>WECAN</t>
  </si>
  <si>
    <t>1554-56 E. 65th St / 6450-58 S. Stony Island</t>
  </si>
  <si>
    <t>Washington Leep Group, LLC</t>
  </si>
  <si>
    <t xml:space="preserve">813-21 E Marquette </t>
  </si>
  <si>
    <t>7040 S. Merrill, LLC</t>
  </si>
  <si>
    <t>7040-50 S. Merrill</t>
  </si>
  <si>
    <t>Pioneer Constance, LLC</t>
  </si>
  <si>
    <t>6700-08 S. Constance Ave</t>
  </si>
  <si>
    <t>6901-6949 S Paxton, LLC</t>
  </si>
  <si>
    <t>6901-17 S. Paxton / 2213-17 E 69th</t>
  </si>
  <si>
    <t>4136 W. Kamerling, LLC</t>
  </si>
  <si>
    <t>4136-40 W. Kamerling</t>
  </si>
  <si>
    <t>Hopkins, William &amp; Rebecca</t>
  </si>
  <si>
    <t>1443-45 E 69th Place</t>
  </si>
  <si>
    <t>Scott Wolfe</t>
  </si>
  <si>
    <t>6940-42 S Paxton</t>
  </si>
  <si>
    <t>The Genesis Group 7041, Inc.</t>
  </si>
  <si>
    <t>7041 S. Merrill</t>
  </si>
  <si>
    <t>Southside Property Group LLC</t>
  </si>
  <si>
    <t>6952-64 S. Clyde / 2056 E. 70th St</t>
  </si>
  <si>
    <t>Coleman, Theresa</t>
  </si>
  <si>
    <t>7232-34 S. Merrill</t>
  </si>
  <si>
    <t>6800 S Dorchester LLC</t>
  </si>
  <si>
    <t>6800-20 S. Dorchester</t>
  </si>
  <si>
    <t>IRA Clyde South Shore</t>
  </si>
  <si>
    <t>7001-09 S. Clyde / 2107 E 70th</t>
  </si>
  <si>
    <t>Kosteris, Dominic</t>
  </si>
  <si>
    <t>9760 S Qglesby</t>
  </si>
  <si>
    <t>7033 South East End, LLC</t>
  </si>
  <si>
    <t>7033 South East End</t>
  </si>
  <si>
    <t>PMO Chicago 56, LLC</t>
  </si>
  <si>
    <t>6952-58 S Paxton</t>
  </si>
  <si>
    <t>Greenwood LLC</t>
  </si>
  <si>
    <t>6619-29 S Greenwood Ave.</t>
  </si>
  <si>
    <t>SA1 Inc.</t>
  </si>
  <si>
    <t>6650-58 S Drexel</t>
  </si>
  <si>
    <t>7014 South Merrill LLC</t>
  </si>
  <si>
    <t>7014-16 S. Merrill</t>
  </si>
  <si>
    <t>Brinson, Tinese J.</t>
  </si>
  <si>
    <t>7014-16 S Kimbark</t>
  </si>
  <si>
    <t>Woodlawn &amp; South Shore, LLC</t>
  </si>
  <si>
    <t>7131-51 S Bennett</t>
  </si>
  <si>
    <t>6715 Blackstone LLC</t>
  </si>
  <si>
    <t>6715-21 S Blackstone and 1500-1506 E 67th Pl</t>
  </si>
  <si>
    <t>6939 S Harper LLC</t>
  </si>
  <si>
    <t>6937-41 S Harper and 1501-03 E 69th Place</t>
  </si>
  <si>
    <t>7037 South East End LLC</t>
  </si>
  <si>
    <t>7037-39 S East End Ave</t>
  </si>
  <si>
    <t>6714 S. Blackstone, LLC</t>
  </si>
  <si>
    <t>6714-16 S. Blackstone / 1454-56 E. 67th Pl</t>
  </si>
  <si>
    <t>Isom Bearden</t>
  </si>
  <si>
    <t>6930-32 S. Paxton Ave</t>
  </si>
  <si>
    <t>Verity Investments LLC-Series 2</t>
  </si>
  <si>
    <t xml:space="preserve">7143 S Green </t>
  </si>
  <si>
    <t>Verity Investments LLC-Series 12</t>
  </si>
  <si>
    <t>6733 S. Morgan</t>
  </si>
  <si>
    <t>7120 S. Parnell</t>
  </si>
  <si>
    <t>7230 S. Yale</t>
  </si>
  <si>
    <t xml:space="preserve">7248 S. Yale </t>
  </si>
  <si>
    <t>7531 S. Eberhart</t>
  </si>
  <si>
    <t>Ventus Evans 7 LLC</t>
  </si>
  <si>
    <t>7252-58 S Evans</t>
  </si>
  <si>
    <t>Payne, Charles</t>
  </si>
  <si>
    <t>7331 S. Vernon</t>
  </si>
  <si>
    <t>Boyd, Christopher / DAQ Inc.</t>
  </si>
  <si>
    <t>6712 S. Halsted</t>
  </si>
  <si>
    <t>B. Taylor Investments LLC</t>
  </si>
  <si>
    <t>8144-46 S. Vernon</t>
  </si>
  <si>
    <t>Baldwin, Stephanie Monique</t>
  </si>
  <si>
    <t>147 W. 71st St</t>
  </si>
  <si>
    <t>Building #1 Investments, LLC</t>
  </si>
  <si>
    <t>212-14 E 71st St</t>
  </si>
  <si>
    <t>Greene, Michael</t>
  </si>
  <si>
    <t>7217 S. Stewart</t>
  </si>
  <si>
    <t>Eggleston South Apartments Inc</t>
  </si>
  <si>
    <t>6957-59 S. Eggleston / 416-18 W. 70th St</t>
  </si>
  <si>
    <t>Galloway, Michael</t>
  </si>
  <si>
    <t>7013 S. Morgan</t>
  </si>
  <si>
    <t>204 W 70th LLC</t>
  </si>
  <si>
    <t>6950-58 S Wentworth / 204-08 W 70th St.</t>
  </si>
  <si>
    <t>Maestro Martinez, LLC &amp; Maldonado Martinez, LLC</t>
  </si>
  <si>
    <t>6844-46 S. Normal</t>
  </si>
  <si>
    <t>RJ Harvey Mgmt Inc</t>
  </si>
  <si>
    <t>6943-45 S. Indiana</t>
  </si>
  <si>
    <t>7725-27 S. Lowe</t>
  </si>
  <si>
    <t>Lauer Property Enterprises, Inc</t>
  </si>
  <si>
    <t>6944 S. Carpenter</t>
  </si>
  <si>
    <t>Atwater, Winston</t>
  </si>
  <si>
    <t>7542 S. Calumet</t>
  </si>
  <si>
    <t>Windy City Properties III, LLC</t>
  </si>
  <si>
    <t>7036 S. Yale</t>
  </si>
  <si>
    <t>Greater+D644 Grand Crossing</t>
  </si>
  <si>
    <t>Blackhawk Partners LLC Series 6928</t>
  </si>
  <si>
    <t>6928-30 S. Green</t>
  </si>
  <si>
    <t>Calhoun, Candace L</t>
  </si>
  <si>
    <t>8041 S. Langley</t>
  </si>
  <si>
    <t>Beamon , Charles A</t>
  </si>
  <si>
    <t>7444-7444 S. Harvard</t>
  </si>
  <si>
    <t>Edifice General Construction LLC</t>
  </si>
  <si>
    <t>7047 S Vernon</t>
  </si>
  <si>
    <t>Kolawole, Jamiu</t>
  </si>
  <si>
    <t>6712 S Parnell</t>
  </si>
  <si>
    <t>Marquette National Bank Trust #14777</t>
  </si>
  <si>
    <t>506-14 E 70th</t>
  </si>
  <si>
    <t>First National Bank of Illinois-Trust #6131</t>
  </si>
  <si>
    <t>7154 S St. Lawrence</t>
  </si>
  <si>
    <t>Celadon Vernon, LLC</t>
  </si>
  <si>
    <t>7953-59 S Vernon</t>
  </si>
  <si>
    <t>Dedra Ries</t>
  </si>
  <si>
    <t>8222 S. Vernon</t>
  </si>
  <si>
    <t>Newell, Florine</t>
  </si>
  <si>
    <t>8230 S Prairie</t>
  </si>
  <si>
    <t>Stout Hearted LLC</t>
  </si>
  <si>
    <t>7409 S Evans</t>
  </si>
  <si>
    <t>Great Grand Crossing</t>
  </si>
  <si>
    <t>Dabbs, Lisa</t>
  </si>
  <si>
    <t>939 W. 54th Place</t>
  </si>
  <si>
    <t>7439 S Harvard Series of Paper St Group</t>
  </si>
  <si>
    <t>7439 -41 S Harvard</t>
  </si>
  <si>
    <t>CRM Rental Properties LLC</t>
  </si>
  <si>
    <t>7719 S Essex</t>
  </si>
  <si>
    <t>Ascend Ashland, LLC</t>
  </si>
  <si>
    <t xml:space="preserve">510-12 W 75th </t>
  </si>
  <si>
    <t>Witherspoon, Larzergie</t>
  </si>
  <si>
    <t>6916 S Michigan</t>
  </si>
  <si>
    <t>R. Lewis Properties II LLC</t>
  </si>
  <si>
    <t>8000-02 S Calumet/319-21 E 80th st</t>
  </si>
  <si>
    <t>7556 S. Eggleston, LLC</t>
  </si>
  <si>
    <t>7556-58 S. Eggleston / 440-444 W. 76th</t>
  </si>
  <si>
    <t>Bell, Tracy &amp; Ronald</t>
  </si>
  <si>
    <t>7021-7023 S. Wabash Ave</t>
  </si>
  <si>
    <t>Burns, Charles</t>
  </si>
  <si>
    <t>7134 S. Normal Blvd</t>
  </si>
  <si>
    <t>Anthony Kilgore</t>
  </si>
  <si>
    <t>7346-7346 S. Yale Ave</t>
  </si>
  <si>
    <t>Yaw Nyarko</t>
  </si>
  <si>
    <t>7348 S. Vernon Ave</t>
  </si>
  <si>
    <t>Verity Investments LLC-Series 8</t>
  </si>
  <si>
    <t>2722 E. 83rd</t>
  </si>
  <si>
    <t>Luce, John (American NB&amp;TCO of Chgo  Trust #124126-07)</t>
  </si>
  <si>
    <t>7901-05 S. Kingston</t>
  </si>
  <si>
    <t>Ventus Coles LLC</t>
  </si>
  <si>
    <t>2721-27 E 75th Pl / 7546-56 S. Coles</t>
  </si>
  <si>
    <t>Ventus Manistee LLC</t>
  </si>
  <si>
    <t>8047-8055 S Manistee</t>
  </si>
  <si>
    <t>1751-61 E. 73rd Place, LLC</t>
  </si>
  <si>
    <t>1751-61 E 73rd Place</t>
  </si>
  <si>
    <t>L2 Realty Group, LLC</t>
  </si>
  <si>
    <t>7839-43 S. Colfax</t>
  </si>
  <si>
    <t>Colfax SE, LLC</t>
  </si>
  <si>
    <t>7608-28 S. Colfax</t>
  </si>
  <si>
    <t>Dibane LLC</t>
  </si>
  <si>
    <t>9747 S. Merrion</t>
  </si>
  <si>
    <t>BSD Real Estate 770 LLC</t>
  </si>
  <si>
    <t>7957-59 S Muskegon Ave/2838-42 E 80th</t>
  </si>
  <si>
    <t>7763 S Shore Drive LLC c/o Phoenix Property Mgt</t>
  </si>
  <si>
    <t>7763 S. Shore / 3000-08 E. 78th</t>
  </si>
  <si>
    <t xml:space="preserve">South Shore </t>
  </si>
  <si>
    <t>O &amp; S Management LLC</t>
  </si>
  <si>
    <t>7200-10 S. Shore Dr</t>
  </si>
  <si>
    <t>2531-41 E. 73rd St.</t>
  </si>
  <si>
    <t>Kang, Catherine &amp; Jason</t>
  </si>
  <si>
    <t>9531 S Euclid</t>
  </si>
  <si>
    <t>7631-33 S. Kingston</t>
  </si>
  <si>
    <t>7640-42 S. Colfax</t>
  </si>
  <si>
    <t>7636-38 S. Colfax</t>
  </si>
  <si>
    <t>7306 S. Phillips</t>
  </si>
  <si>
    <t>7801-05 S. Phillips / 2435-45 E 78th</t>
  </si>
  <si>
    <t>7700-06 S. Phillips / 2415-19 E. 77th</t>
  </si>
  <si>
    <t>David Jones III</t>
  </si>
  <si>
    <t>3017 E. 80th Place</t>
  </si>
  <si>
    <t>Nwanah, Patrick</t>
  </si>
  <si>
    <t>7827 S. Colfax</t>
  </si>
  <si>
    <t>Ra-Ha Properties, LLC</t>
  </si>
  <si>
    <t>2648-54 E. 78th St.</t>
  </si>
  <si>
    <t xml:space="preserve">Lincoln, Camellio </t>
  </si>
  <si>
    <t>8236 S. South Shore Drive</t>
  </si>
  <si>
    <t>HyHom LLC</t>
  </si>
  <si>
    <t>7931 S Manistee</t>
  </si>
  <si>
    <t>Constance, LLC c/o Lakeside Realty</t>
  </si>
  <si>
    <t>7153 S Constance / 1818-28 E. 72nd</t>
  </si>
  <si>
    <t>7742 South South Shore Drive LLC</t>
  </si>
  <si>
    <t>7742-46 S. South Shore</t>
  </si>
  <si>
    <t>7320 South Phillips, LLC</t>
  </si>
  <si>
    <t>7320-24 S. Phillips</t>
  </si>
  <si>
    <t>Icarus Investment Group</t>
  </si>
  <si>
    <t>7213 S. Yates</t>
  </si>
  <si>
    <t>Wiginton, Ben</t>
  </si>
  <si>
    <t>8232 S. Marquette</t>
  </si>
  <si>
    <t>Banks, Johnny Sr.</t>
  </si>
  <si>
    <t>7941 S. Phillips</t>
  </si>
  <si>
    <t>7124-36 S Bennett</t>
  </si>
  <si>
    <t>ST DIG LLC</t>
  </si>
  <si>
    <t>8242 S Houston</t>
  </si>
  <si>
    <t>MRJP Ventures, LLC</t>
  </si>
  <si>
    <t>8200 S Escanaba</t>
  </si>
  <si>
    <t xml:space="preserve">Brown, Jacqueline M. </t>
  </si>
  <si>
    <t>8601 S. Colfax</t>
  </si>
  <si>
    <t>7950-52 S. Essex, LLC</t>
  </si>
  <si>
    <t>7950-52 South Essex</t>
  </si>
  <si>
    <t>7535 South Kingston, LLC</t>
  </si>
  <si>
    <t>7537-45 S Kingston Ave</t>
  </si>
  <si>
    <t>Martin, Pamela</t>
  </si>
  <si>
    <t>10250 S. Van Vlissingen Rd</t>
  </si>
  <si>
    <t>Metro Property Group LLLP an Arizona LLLP</t>
  </si>
  <si>
    <t>7733 S. South Shore Dr</t>
  </si>
  <si>
    <t>7613-17 S. Kingston</t>
  </si>
  <si>
    <t>Ventus Kingston LLC</t>
  </si>
  <si>
    <t>2523 E. 75thSt / 7502 S. Kingston</t>
  </si>
  <si>
    <t>Equity Trust Company</t>
  </si>
  <si>
    <t>7841 S Burnham Ave.</t>
  </si>
  <si>
    <t>10340 S Calhoun</t>
  </si>
  <si>
    <t>Great Structures Properties, LLC</t>
  </si>
  <si>
    <t>3045 E. 79th St</t>
  </si>
  <si>
    <t>Godwin, Jerrid</t>
  </si>
  <si>
    <t>8130   Saginaw</t>
  </si>
  <si>
    <t>BSD Realty Essex, LLC</t>
  </si>
  <si>
    <t>7900 S. Essex Ave</t>
  </si>
  <si>
    <t>Poplar Place Plaza LLC</t>
  </si>
  <si>
    <t>7648-58 S Phillips</t>
  </si>
  <si>
    <t>Scott, Hazel</t>
  </si>
  <si>
    <t>7711 S Yates</t>
  </si>
  <si>
    <t>Aimee R Jaszczor</t>
  </si>
  <si>
    <t>7534 S Coles</t>
  </si>
  <si>
    <t>7849 South Coles LLC</t>
  </si>
  <si>
    <t>7849-53 S Coles</t>
  </si>
  <si>
    <t>LJ Promise Realty Management 77th Pl, LLC</t>
  </si>
  <si>
    <t>2832-36 E. 77th Pl</t>
  </si>
  <si>
    <t>Luella Rising, LLC</t>
  </si>
  <si>
    <t>7311-7315 S. Luella</t>
  </si>
  <si>
    <t>GI 7750 S. Muskegon, LP</t>
  </si>
  <si>
    <t>7750-7758 S. Muskegon / 2818-2836 E. 78th St</t>
  </si>
  <si>
    <t xml:space="preserve">734 E. 92nd </t>
  </si>
  <si>
    <t>8049 Maryland LLC</t>
  </si>
  <si>
    <t>8049-51 S. Maryland / 836-42 E. 81st</t>
  </si>
  <si>
    <t>Jianping Zhou</t>
  </si>
  <si>
    <t>7943 S Drexel</t>
  </si>
  <si>
    <t>7353 S. Kenwood</t>
  </si>
  <si>
    <t>Wombat Capital, LLC</t>
  </si>
  <si>
    <t>7655-57 S. Drexel / 906-10 E. 77th</t>
  </si>
  <si>
    <t>Dr. Leon Stenneth</t>
  </si>
  <si>
    <t>8029 S. Dobson</t>
  </si>
  <si>
    <t>MLC Properties (Ingleside Investment Group)</t>
  </si>
  <si>
    <t>8101-25 S. Ingleside</t>
  </si>
  <si>
    <t>Hinton, Jesse</t>
  </si>
  <si>
    <t>7541 S. Ellis</t>
  </si>
  <si>
    <t>7701 S. Cottage Grove / 809-11 E. 77th</t>
  </si>
  <si>
    <t>California Living, LLC</t>
  </si>
  <si>
    <t>949-55 E. 86th</t>
  </si>
  <si>
    <t xml:space="preserve">956 E. 76th </t>
  </si>
  <si>
    <t>Griffin, Annie R</t>
  </si>
  <si>
    <t>8149-51 S. Ingleside</t>
  </si>
  <si>
    <t>1564 E. 93rd St.</t>
  </si>
  <si>
    <t>Diana M. Stewart</t>
  </si>
  <si>
    <t>8249 S Maryland Ave</t>
  </si>
  <si>
    <t>79th and Ridgeland, LLC</t>
  </si>
  <si>
    <t>7908 S Ridgeland</t>
  </si>
  <si>
    <t>BSD Drexel, LLC</t>
  </si>
  <si>
    <t>7601-11 S. Drexel / 905 E. 76th</t>
  </si>
  <si>
    <t>Greater Grand Boulevard</t>
  </si>
  <si>
    <t>FIR-81st &amp; Maryland</t>
  </si>
  <si>
    <t xml:space="preserve">815-21 E. 81st </t>
  </si>
  <si>
    <t>CSHLFW Properties 22 LLC</t>
  </si>
  <si>
    <t>7437-39 S. Chappel</t>
  </si>
  <si>
    <t>Bevel, Sherrilynn</t>
  </si>
  <si>
    <t>8506 S. Bennett</t>
  </si>
  <si>
    <t>NYNE LLC</t>
  </si>
  <si>
    <t>3817 S. Calumet</t>
  </si>
  <si>
    <t>8372-78 S Anthony Ave LLC</t>
  </si>
  <si>
    <t>8372-78 S. Anthony</t>
  </si>
  <si>
    <t>875 East 87th LLC</t>
  </si>
  <si>
    <t>875-77 E. 87th Place</t>
  </si>
  <si>
    <t>MK Group, LLC</t>
  </si>
  <si>
    <t>8001-05 S. Drexel/901-07 E. 80th</t>
  </si>
  <si>
    <t>Ridgeland Portfolio, LLC</t>
  </si>
  <si>
    <t>7319-21 S Ridgeland/1736-38 E 73rd</t>
  </si>
  <si>
    <t>John L Tyler Family Trust</t>
  </si>
  <si>
    <t>9000-04 S Dauphine/841-45 E 90th St</t>
  </si>
  <si>
    <t>Davis, Florist</t>
  </si>
  <si>
    <t>8235 S Drexel Ave</t>
  </si>
  <si>
    <t>Hudson, Jr, Arthur</t>
  </si>
  <si>
    <t>8030-32 S Drexel</t>
  </si>
  <si>
    <t>Keelia Altheimer and Fred Gilmore</t>
  </si>
  <si>
    <t>7640 S Ingleside</t>
  </si>
  <si>
    <t>8035 S. Champlain</t>
  </si>
  <si>
    <t>NIA Hope Properties LLC</t>
  </si>
  <si>
    <t>9841 S University</t>
  </si>
  <si>
    <t>Syed R Quadri &amp; Arshia Quadri</t>
  </si>
  <si>
    <t>7819 S. Jeffery</t>
  </si>
  <si>
    <t>8746 South Dauphin Ave, LLC</t>
  </si>
  <si>
    <t>8746-48 S Dauphin Ave</t>
  </si>
  <si>
    <t>Amaya Investments, LLC</t>
  </si>
  <si>
    <t>8222 S. Dobson</t>
  </si>
  <si>
    <t>8325 S. Drexel, LLC</t>
  </si>
  <si>
    <t>8317-8325 S. Drexel</t>
  </si>
  <si>
    <t>1157 E. 82nd St</t>
  </si>
  <si>
    <t>8559 S. Sangamon, LLC</t>
  </si>
  <si>
    <t>9050-52 S. Dauphin Ave</t>
  </si>
  <si>
    <t>Kalidoss Sivasamy &amp; Mallika Kalidoss</t>
  </si>
  <si>
    <t>8147-51 S. Maryland</t>
  </si>
  <si>
    <t>Verity Investments LLC-Series 13</t>
  </si>
  <si>
    <t>10539 S. Corliss</t>
  </si>
  <si>
    <t>11445 S Michigan Ave</t>
  </si>
  <si>
    <t>10657 S. Champlain</t>
  </si>
  <si>
    <t>9127 S Burnside</t>
  </si>
  <si>
    <t>Washington, Major</t>
  </si>
  <si>
    <t>10949-51 S. Vernon</t>
  </si>
  <si>
    <t>Thompson Real Estate</t>
  </si>
  <si>
    <t>13150 S. Forestville</t>
  </si>
  <si>
    <t>Riverdale</t>
  </si>
  <si>
    <t>617 E 92nd Place</t>
  </si>
  <si>
    <t>8958 S Cottage Grove</t>
  </si>
  <si>
    <t>11430 S. Champlain</t>
  </si>
  <si>
    <t>11409-11 S. St. Lawrence</t>
  </si>
  <si>
    <t>11442-44 S. Champlain</t>
  </si>
  <si>
    <t>Brown, Yolanda</t>
  </si>
  <si>
    <t>11006 S. Indiana</t>
  </si>
  <si>
    <t>Starks, Dorothy</t>
  </si>
  <si>
    <t>10624 S. Langley</t>
  </si>
  <si>
    <t>Johnson, Sukina</t>
  </si>
  <si>
    <t>9317 S Rhodes</t>
  </si>
  <si>
    <t>Perry, Jacqueline</t>
  </si>
  <si>
    <t>10541 S Corliss</t>
  </si>
  <si>
    <t>King Street Holdings, LLC</t>
  </si>
  <si>
    <t>11207-15 S King Drive</t>
  </si>
  <si>
    <t>Laury, Barry &amp; Boyd, William</t>
  </si>
  <si>
    <t>11568 S. Prairie</t>
  </si>
  <si>
    <t>JMCM, LLC</t>
  </si>
  <si>
    <t>11031 S. Edbrooke</t>
  </si>
  <si>
    <t>Warren, Saundra</t>
  </si>
  <si>
    <t>10213 S Michigan</t>
  </si>
  <si>
    <t>Taylor, Bryan</t>
  </si>
  <si>
    <t>11912 S. Michigan</t>
  </si>
  <si>
    <t>621 E. 92nd Pl</t>
  </si>
  <si>
    <t>Omid Inc</t>
  </si>
  <si>
    <t>10124 S LaSalle</t>
  </si>
  <si>
    <t>10954 S Vernon Ave., LLC</t>
  </si>
  <si>
    <t>10954 S Vernon</t>
  </si>
  <si>
    <t>28 E 119th PL</t>
  </si>
  <si>
    <t>Verity Investments, LLC -Series 14</t>
  </si>
  <si>
    <t>10413 S. Corliss</t>
  </si>
  <si>
    <t>9712 S Avenue M</t>
  </si>
  <si>
    <t>Verity Investments LLC- Series 14</t>
  </si>
  <si>
    <t>8337 S. Burley</t>
  </si>
  <si>
    <t>Boardman, William &amp; Christine</t>
  </si>
  <si>
    <t>8707 S. Escanaba</t>
  </si>
  <si>
    <t>Rehab South Chicago c/o Claretians Associates</t>
  </si>
  <si>
    <t>3251 E. 91st St.</t>
  </si>
  <si>
    <t>9100 South Burley, LLC c/o Claretian Associates</t>
  </si>
  <si>
    <t>9100-10 S. Burley / 3225 E. 91st St</t>
  </si>
  <si>
    <t>East Lake Management / South East Little Village Ltd. Part. U.N.O.</t>
  </si>
  <si>
    <t>2849 E 90th</t>
  </si>
  <si>
    <t>3006 E. 92nd</t>
  </si>
  <si>
    <t>Villa Guadalupe Senior Services, Inc. c/o Claretian Associates</t>
  </si>
  <si>
    <t>3201 E. 91st St.</t>
  </si>
  <si>
    <t>Casa Kirk, Inc. c/o Claretian Association</t>
  </si>
  <si>
    <t>3248 E. 92nd St.</t>
  </si>
  <si>
    <t>Mayes, Nigel</t>
  </si>
  <si>
    <t>8952 S. Houston</t>
  </si>
  <si>
    <t>HABO Investments, LLC</t>
  </si>
  <si>
    <t>9028 S Houston</t>
  </si>
  <si>
    <t>8737 S Commercial</t>
  </si>
  <si>
    <t>Lewis, Demetrius</t>
  </si>
  <si>
    <t>8716 S. Escanaba</t>
  </si>
  <si>
    <t>Verity Investments LLC-Series 7</t>
  </si>
  <si>
    <t>2310 S. Sacramento</t>
  </si>
  <si>
    <t>2328 S. Kedzie</t>
  </si>
  <si>
    <t>Razo, Rosalinda &amp; Sergio</t>
  </si>
  <si>
    <t>2852 W 25th Place</t>
  </si>
  <si>
    <t>Rodas, Cesar &amp; Maria</t>
  </si>
  <si>
    <t>5454 S Albany</t>
  </si>
  <si>
    <t>Arteago Gonzalez, Amado</t>
  </si>
  <si>
    <t>3351 W 51st St</t>
  </si>
  <si>
    <t>Cicero Senior Lofts LLC</t>
  </si>
  <si>
    <t>4801-57 S Cicero</t>
  </si>
  <si>
    <t>Archer Heights</t>
  </si>
  <si>
    <t>1715 W. 58th</t>
  </si>
  <si>
    <t>2214 W. 51st</t>
  </si>
  <si>
    <t>6020 S. Wood</t>
  </si>
  <si>
    <t>West Englewood Ltd Partnership (Clara's Village)</t>
  </si>
  <si>
    <t>6355 S. Wood</t>
  </si>
  <si>
    <t>1637 W 59th</t>
  </si>
  <si>
    <t>1901 W 59th</t>
  </si>
  <si>
    <t>Robin Limited Partnership</t>
  </si>
  <si>
    <t>5707 S Hoyne</t>
  </si>
  <si>
    <t>Green Property Acquisitions</t>
  </si>
  <si>
    <t>1618 W 58th</t>
  </si>
  <si>
    <t>Thapar,Ashu</t>
  </si>
  <si>
    <t>4349 S Talman</t>
  </si>
  <si>
    <t>6101 Marshfield, LLC</t>
  </si>
  <si>
    <t>6101 S Marshfield / 1615-23 E. 61st</t>
  </si>
  <si>
    <t>Zaida, Abal</t>
  </si>
  <si>
    <t>1934 W. 65th</t>
  </si>
  <si>
    <t>Verity Investments LLC-Series 15</t>
  </si>
  <si>
    <t>5529 S. Ada</t>
  </si>
  <si>
    <t>5641 S. Justine</t>
  </si>
  <si>
    <t>5735 S. Elizabeth</t>
  </si>
  <si>
    <t>6224 S. Morgan</t>
  </si>
  <si>
    <t>6239 S. Ashland</t>
  </si>
  <si>
    <t>Verity Investments LLC- Series 2</t>
  </si>
  <si>
    <t>6340 S. Sangamon</t>
  </si>
  <si>
    <t>1411 W. 55th St. / 1411 W. Garfield Blvd</t>
  </si>
  <si>
    <t>Goss, Edward</t>
  </si>
  <si>
    <t>5925 S. Rockwell</t>
  </si>
  <si>
    <t>Churchview Manor Preservation, LP</t>
  </si>
  <si>
    <t>2626 W. 63rd St.</t>
  </si>
  <si>
    <t>1941 W 59th</t>
  </si>
  <si>
    <t>Aline &amp; Johnny Hester</t>
  </si>
  <si>
    <t>6013-6013 S. Campbell</t>
  </si>
  <si>
    <t>Anya Durr</t>
  </si>
  <si>
    <t>5347-5347 S. Justine</t>
  </si>
  <si>
    <t>I's Real Estate Corporation</t>
  </si>
  <si>
    <t>6323 S Hamilton</t>
  </si>
  <si>
    <t>Richard Rowe</t>
  </si>
  <si>
    <t>5719 S. Morgan</t>
  </si>
  <si>
    <t>Taking Da City Outside LLC</t>
  </si>
  <si>
    <t>5743 S Green</t>
  </si>
  <si>
    <t>Margil, Candelario</t>
  </si>
  <si>
    <t>5752 S. Sangamon St</t>
  </si>
  <si>
    <t>5652 S. Sangamon St</t>
  </si>
  <si>
    <t>Well, Frank</t>
  </si>
  <si>
    <t>5842 S. Sangamon</t>
  </si>
  <si>
    <t>2505 S. 69th St.</t>
  </si>
  <si>
    <t>Jackson, Willie</t>
  </si>
  <si>
    <t>7718 S. Winchester</t>
  </si>
  <si>
    <t>St. Leo Residence, Limited Partnership (Catholic Charities Hsg Dev Corp)</t>
  </si>
  <si>
    <t>7750 S. Emerald</t>
  </si>
  <si>
    <t>Denisa Adams</t>
  </si>
  <si>
    <t>6935 S Washtenaw</t>
  </si>
  <si>
    <t>6346-54 S. Fairfield</t>
  </si>
  <si>
    <t>2018 W 69th Place</t>
  </si>
  <si>
    <t>The Beloved Community (M)</t>
  </si>
  <si>
    <t>1203-09 W. 78th Place</t>
  </si>
  <si>
    <t>Moore, Tashae</t>
  </si>
  <si>
    <t>6828 S Loomis</t>
  </si>
  <si>
    <t>Barry, James &amp; Dorothy</t>
  </si>
  <si>
    <t>7754 S Aberdeen</t>
  </si>
  <si>
    <t>Multi Acquisitions, LLC</t>
  </si>
  <si>
    <t>7705-11 S Laflin Ave</t>
  </si>
  <si>
    <t>DHJS, LLC</t>
  </si>
  <si>
    <t>8007 S Stewart</t>
  </si>
  <si>
    <t>Gamehorn Chicago Master LLC</t>
  </si>
  <si>
    <t>7955-59 S. Emerald / 714-20 W. 80th</t>
  </si>
  <si>
    <t>Z &amp; Y Properties LLC Series 03</t>
  </si>
  <si>
    <t xml:space="preserve">7701 S. Sangamon / 915-17 W. 77th </t>
  </si>
  <si>
    <t>7800 Laflin LLC</t>
  </si>
  <si>
    <t>7800-10 S Laflin</t>
  </si>
  <si>
    <t>6400-02 S Fairfield</t>
  </si>
  <si>
    <t>6818 S Throop</t>
  </si>
  <si>
    <t>Willie &amp; Katie Thomas</t>
  </si>
  <si>
    <t>1744-46 W. 79th</t>
  </si>
  <si>
    <t>7332 S Green</t>
  </si>
  <si>
    <t>Tatiana Williams</t>
  </si>
  <si>
    <t>7609 S. Morgan St</t>
  </si>
  <si>
    <t>Ashley Lett</t>
  </si>
  <si>
    <t>8201 S. Peoria</t>
  </si>
  <si>
    <t>Morris Management LLC</t>
  </si>
  <si>
    <t>7758 S. Wood / 1808-10 W. 78th St</t>
  </si>
  <si>
    <t>Ujima, LLC</t>
  </si>
  <si>
    <t>7257 S. Marshfield / 1618 W. 73rd St.</t>
  </si>
  <si>
    <t>1272 W. 73rd Pl</t>
  </si>
  <si>
    <t>Kimberly Rhyne</t>
  </si>
  <si>
    <t>7145 S. Washtenaw</t>
  </si>
  <si>
    <t>5213 S May</t>
  </si>
  <si>
    <t>5335 S Morgan</t>
  </si>
  <si>
    <t>5018 S Laflin</t>
  </si>
  <si>
    <t>4749 S. Throop</t>
  </si>
  <si>
    <t>5226 S May</t>
  </si>
  <si>
    <t>5346 S. Carpenter</t>
  </si>
  <si>
    <t>Verity Investments LLC- Series 6</t>
  </si>
  <si>
    <t>5717-19 S. Prairie</t>
  </si>
  <si>
    <t>6041 S. Indiana</t>
  </si>
  <si>
    <t>6512 S. Rhodes</t>
  </si>
  <si>
    <t>929 W. 54th Place</t>
  </si>
  <si>
    <t>Jackson, Sammie</t>
  </si>
  <si>
    <t>4945 S. Halsted</t>
  </si>
  <si>
    <t>Park R, LLC</t>
  </si>
  <si>
    <t>202-20 E. Garfield / 5730-40 S. Calumet / 5447 S Indiana / 5446-50 S Prairie</t>
  </si>
  <si>
    <t>5624 S. Wabash, LLC</t>
  </si>
  <si>
    <t>5606-24 S. Wabash</t>
  </si>
  <si>
    <t>Ventus Holdings LLC</t>
  </si>
  <si>
    <t>6034-52 S. Prairie</t>
  </si>
  <si>
    <t>POAH JBL, LLC-1</t>
  </si>
  <si>
    <t>6146 S. Kenwood</t>
  </si>
  <si>
    <t>6230 S. Dorchester</t>
  </si>
  <si>
    <t>Woodlawn Development Associates</t>
  </si>
  <si>
    <t>6224-26 S. Kimbark</t>
  </si>
  <si>
    <t>Yale Building LP</t>
  </si>
  <si>
    <t>6565 S. Yale</t>
  </si>
  <si>
    <t>Carter, Charles &amp; Sisceodie</t>
  </si>
  <si>
    <t>5430 S. Loomis</t>
  </si>
  <si>
    <t>6116 S MLK, LLC</t>
  </si>
  <si>
    <t>6116-34 S. King Drive</t>
  </si>
  <si>
    <t>709-15 W. Garfield</t>
  </si>
  <si>
    <t>Washington Park 55th Place Ltd Partnership (Coppin House) (M)</t>
  </si>
  <si>
    <t>333 E. 55th Place &amp; 338 E 56th St.</t>
  </si>
  <si>
    <t xml:space="preserve">Washington Park </t>
  </si>
  <si>
    <t>Washington Park 55th Place Ltd Partnership (Coppin House)</t>
  </si>
  <si>
    <t>6109-19 S. Indiana LP</t>
  </si>
  <si>
    <t>6109-19 S. Indiana</t>
  </si>
  <si>
    <t>Jarrell Washington Park, LLC</t>
  </si>
  <si>
    <t>109-15 E. 57th / 5701-03 S. Michigan</t>
  </si>
  <si>
    <t>6048-58 S. Michigan/68-70 E 61st</t>
  </si>
  <si>
    <t>NL Holdings VII LLC</t>
  </si>
  <si>
    <t>6706-08 S Prairie</t>
  </si>
  <si>
    <t>5920 S. Princeton</t>
  </si>
  <si>
    <t>Otis, Philip</t>
  </si>
  <si>
    <t>6331 S. Eberhart</t>
  </si>
  <si>
    <t>Goldman Investments WPD I, LLC</t>
  </si>
  <si>
    <t>7914-32 S Wabash</t>
  </si>
  <si>
    <t>Theodore, Ronald</t>
  </si>
  <si>
    <t>6531 S Green</t>
  </si>
  <si>
    <t>6205 S. Michigan, Inc.</t>
  </si>
  <si>
    <t>6205 S. Michigan</t>
  </si>
  <si>
    <t>Jones, Lashawn</t>
  </si>
  <si>
    <t>6022 S. Rhodes</t>
  </si>
  <si>
    <t>Elleby, Ashley</t>
  </si>
  <si>
    <t>6335 S. Normal Blvd</t>
  </si>
  <si>
    <t>Lena Kennedy</t>
  </si>
  <si>
    <t>6637-6637 S. Rhodes</t>
  </si>
  <si>
    <t>Mark &amp; Margaret Jedrzejczak</t>
  </si>
  <si>
    <t>6100-06 S. Champlain / 615-17 E. 61st</t>
  </si>
  <si>
    <t>5751 S Michigan LLC</t>
  </si>
  <si>
    <t>5751-59 S. Michigan / 108-114 E 58th</t>
  </si>
  <si>
    <t>MLK Holdings, LLC</t>
  </si>
  <si>
    <t>6244-52 S. Martin Luther King Drive</t>
  </si>
  <si>
    <t>Autumn Swallow Homes LLC</t>
  </si>
  <si>
    <t>5637 S Wabash</t>
  </si>
  <si>
    <t>6126 Woodlawn LP</t>
  </si>
  <si>
    <t>6126-28 S. Woodlawn</t>
  </si>
  <si>
    <t>Nicki Enterprises LLC 5835 S Michigan Series</t>
  </si>
  <si>
    <t>5835-37 S. Michigan</t>
  </si>
  <si>
    <t>DMI AA I, LLC</t>
  </si>
  <si>
    <t>6123-25 S. Eberhart</t>
  </si>
  <si>
    <t>Alabi, James</t>
  </si>
  <si>
    <t>5634 S. Green</t>
  </si>
  <si>
    <t>RM Newton Development Corp.</t>
  </si>
  <si>
    <t>6213-15 S Greenwood</t>
  </si>
  <si>
    <t>Harris, Bryan</t>
  </si>
  <si>
    <t>6601-03 S St. Lawrence</t>
  </si>
  <si>
    <t>Verity Investments LLC-Series 5</t>
  </si>
  <si>
    <t>652 W 60th St</t>
  </si>
  <si>
    <t>Brenda Rivas Perez</t>
  </si>
  <si>
    <t>5409 S. Laflin</t>
  </si>
  <si>
    <t>Thompson, William H</t>
  </si>
  <si>
    <t>1118 W Garfield</t>
  </si>
  <si>
    <t>Clayton, Duane</t>
  </si>
  <si>
    <t>6416 S Ingleside</t>
  </si>
  <si>
    <t>GR82B-6235 MLK, LLC</t>
  </si>
  <si>
    <t>6235-45 S King Drive</t>
  </si>
  <si>
    <t>5658 S. Michigan</t>
  </si>
  <si>
    <t>Gilda Williams</t>
  </si>
  <si>
    <t>1255-1255 W. 51st St</t>
  </si>
  <si>
    <t>James Mason</t>
  </si>
  <si>
    <t>6503-6503 S. Eberhart Ave</t>
  </si>
  <si>
    <t>Bradley, Latricia</t>
  </si>
  <si>
    <t>9443 S. Justine</t>
  </si>
  <si>
    <t>8301 South Green LLC</t>
  </si>
  <si>
    <t>8301 S. Green</t>
  </si>
  <si>
    <t xml:space="preserve">8101 S. Marshfield LLC </t>
  </si>
  <si>
    <t>8101 S. Marshfield / 1615-17 W. 81st</t>
  </si>
  <si>
    <t>Matthews, Serethea</t>
  </si>
  <si>
    <t>1301-11 W 80th St. / 8000-02 S Throop</t>
  </si>
  <si>
    <t>Brainerd Senior LLC</t>
  </si>
  <si>
    <t>8915 S. Loomis</t>
  </si>
  <si>
    <t>Z &amp; Y Properties LLC Series 07</t>
  </si>
  <si>
    <t xml:space="preserve">1138-44 W. 83rd </t>
  </si>
  <si>
    <t>Z &amp; Y Properties LLC Series 06</t>
  </si>
  <si>
    <t>1440 W. 81st / 8056-58 S. Bishop</t>
  </si>
  <si>
    <t>Z &amp; Y Properties LLC Series 24</t>
  </si>
  <si>
    <t>8243 S. Sangamon</t>
  </si>
  <si>
    <t>Z &amp; Y Properties LLC Series 31</t>
  </si>
  <si>
    <t>8209-8209 S. Marshfield</t>
  </si>
  <si>
    <t>Blue Portfolio Holdings, LLC</t>
  </si>
  <si>
    <t>1235-41 W 81st</t>
  </si>
  <si>
    <t>1634 West 89th LLC</t>
  </si>
  <si>
    <t>1634 W 89th/8852 S Marshfield</t>
  </si>
  <si>
    <t>Logica Real Estate Services II, LLC</t>
  </si>
  <si>
    <t>8001-15 S Justine/1515-21 W 80th St.</t>
  </si>
  <si>
    <t>8057 S Carpenter LLC</t>
  </si>
  <si>
    <t>8057-59 S Carpenter</t>
  </si>
  <si>
    <t>BPPO Properties 2020-1 LLC</t>
  </si>
  <si>
    <t>1301 W 97th St</t>
  </si>
  <si>
    <t>Perignan, Donald</t>
  </si>
  <si>
    <t>8052 S Marshfield</t>
  </si>
  <si>
    <t>8559 S Sangamon, LLC</t>
  </si>
  <si>
    <t>8512 S Sangamon</t>
  </si>
  <si>
    <t>Cage amd Ware Corporation</t>
  </si>
  <si>
    <t>9029-9033 S. Loomis St</t>
  </si>
  <si>
    <t>2349 S. Drake</t>
  </si>
  <si>
    <t>Patterson, Donald</t>
  </si>
  <si>
    <t>4100 W. Ogden</t>
  </si>
  <si>
    <t>Casa Veracruz (Casa Tabasco)</t>
  </si>
  <si>
    <t>3515-17 W. 23rd St</t>
  </si>
  <si>
    <t>Casa Veracruz (Casa Sor Juana)</t>
  </si>
  <si>
    <t>2700 S. Drake</t>
  </si>
  <si>
    <t>Confidential</t>
  </si>
  <si>
    <t>1436 S. Kostner</t>
  </si>
  <si>
    <t>1525 S. Hamlin</t>
  </si>
  <si>
    <t>Safeway-Kolin, Inc</t>
  </si>
  <si>
    <t>1203-11 S. Kolin / 4321-29 W. Roosevelt</t>
  </si>
  <si>
    <t>Siesta Holdings, Inc</t>
  </si>
  <si>
    <t>1251-55 S. Keeler / 4148-54 W. 13th</t>
  </si>
  <si>
    <t xml:space="preserve">Keeler-Roosevelt Road LP </t>
  </si>
  <si>
    <t>1148-52 S. Keeler</t>
  </si>
  <si>
    <t>Tenard, Terrance</t>
  </si>
  <si>
    <t>3946 W. Polk</t>
  </si>
  <si>
    <t>Liberty Square LP c/o Bonheur Realty Services Corp.</t>
  </si>
  <si>
    <t>711 S. Independence Blvd.</t>
  </si>
  <si>
    <t>Pierce, Audrey</t>
  </si>
  <si>
    <t>1530 S. Christiana</t>
  </si>
  <si>
    <t>2103 S. Homan</t>
  </si>
  <si>
    <t>Johnson, Margaret</t>
  </si>
  <si>
    <t>1511 S. Lawndale</t>
  </si>
  <si>
    <t>1521 S. Harding</t>
  </si>
  <si>
    <t>Chicago Title Land Trust #8002378430</t>
  </si>
  <si>
    <t>1245 S. Lawndale</t>
  </si>
  <si>
    <t>Brown, Otis (fka Westside Development LLC)</t>
  </si>
  <si>
    <t>3939 W. Flournoy</t>
  </si>
  <si>
    <t>North Lawndale Ltd Partnership (Sankofa House) (M)</t>
  </si>
  <si>
    <t>4041 W. Roosevelt Rd.</t>
  </si>
  <si>
    <t>North Lawndale Ltd Partnership (Sankofa House)</t>
  </si>
  <si>
    <t>SCC Restoration, LLC</t>
  </si>
  <si>
    <t>3112-46 W. Douglas Blvd</t>
  </si>
  <si>
    <t>Gerard, James</t>
  </si>
  <si>
    <t>1549 S St. Louis</t>
  </si>
  <si>
    <t>Perry Ernest Properties, LLC</t>
  </si>
  <si>
    <t>1825 S. Lawndale</t>
  </si>
  <si>
    <t>Idrizi, Cie</t>
  </si>
  <si>
    <t>1914 S Hamlin</t>
  </si>
  <si>
    <t xml:space="preserve">Jones, James Colin </t>
  </si>
  <si>
    <t>1428 S Christina</t>
  </si>
  <si>
    <t>Conio III LLC</t>
  </si>
  <si>
    <t>1614 S Springfield</t>
  </si>
  <si>
    <t>DSK LLC</t>
  </si>
  <si>
    <t>1439 S Tripp Ave</t>
  </si>
  <si>
    <t>4156 W 21st St</t>
  </si>
  <si>
    <t>Chicago Title Land Trust Company Beneficiary: Georgia Stigger</t>
  </si>
  <si>
    <t>3400 W. Lexington</t>
  </si>
  <si>
    <t>Joudeh Investments, LLC</t>
  </si>
  <si>
    <t>3843 W Polk St</t>
  </si>
  <si>
    <t>3032 West Cermak, LLC</t>
  </si>
  <si>
    <t>3032 W Cermak</t>
  </si>
  <si>
    <t>Gottlieb, Diane</t>
  </si>
  <si>
    <t>1504 S Harding</t>
  </si>
  <si>
    <t>1822 Dodge Ave, LLC</t>
  </si>
  <si>
    <t>1338 S. Springfield Ave</t>
  </si>
  <si>
    <t>Kambri Realty, LLC</t>
  </si>
  <si>
    <t>1443 S. Avers</t>
  </si>
  <si>
    <t>Lennox Grey</t>
  </si>
  <si>
    <t>4310 W. Lexington</t>
  </si>
  <si>
    <t>Jones, Kathy</t>
  </si>
  <si>
    <t>1851 S. Central Park</t>
  </si>
  <si>
    <t>Latief, Abdulla</t>
  </si>
  <si>
    <t>1242 S. Lawndale Ave</t>
  </si>
  <si>
    <t>Verity Investments, LLC -Series 1518</t>
  </si>
  <si>
    <t>1518 S. Sawyer</t>
  </si>
  <si>
    <t>Blanchard, Ronald</t>
  </si>
  <si>
    <t>3344 W. Polk</t>
  </si>
  <si>
    <t>Cyberski, Nancy</t>
  </si>
  <si>
    <t>3129-3131 W. 15th St</t>
  </si>
  <si>
    <t>JoeCo Realty, LLC</t>
  </si>
  <si>
    <t>817-23 S. Springfield / 3860-3860 W. Arthington</t>
  </si>
  <si>
    <t>Community Venture Investment Corporation</t>
  </si>
  <si>
    <t>1300-28 S. Spauldings</t>
  </si>
  <si>
    <t>Casa Maravilla, LP</t>
  </si>
  <si>
    <t>2021 S. Morgan</t>
  </si>
  <si>
    <t>Lower West Side</t>
  </si>
  <si>
    <t>Ibarra, Juan &amp; Elizabeth</t>
  </si>
  <si>
    <t>1714 W. 17th St.</t>
  </si>
  <si>
    <t>Casa Veracruz (Casa Chiapas)</t>
  </si>
  <si>
    <t>1712 W. 17th St.</t>
  </si>
  <si>
    <t>Casa Veracruz (Casa Guerrero)</t>
  </si>
  <si>
    <t>963 W. Cullerton</t>
  </si>
  <si>
    <t>Casa Veracruz (Casa Monterrey)</t>
  </si>
  <si>
    <t>967 W. 19th St.</t>
  </si>
  <si>
    <t>Community Housing Partners IV LP (B. J. Wright Apartments)</t>
  </si>
  <si>
    <t>1026-30, 1036-40, 1046-50, 1060-66 W. 14th / 1045-51 W. Maxwell / 1034-44, 1412 S. Morgan</t>
  </si>
  <si>
    <t>Casa Puebla, LLC</t>
  </si>
  <si>
    <t>2014 S Racine</t>
  </si>
  <si>
    <t>Grateful Group, LLC</t>
  </si>
  <si>
    <t>221 W. 23rd St</t>
  </si>
  <si>
    <t>MyRentalApp.net, LLC</t>
  </si>
  <si>
    <t>1300-02 N. Homan / 3410-12 W. Potomac</t>
  </si>
  <si>
    <t>3935-45 W. Cortland</t>
  </si>
  <si>
    <t>Humboldt Park Residence (L.U.C.H.A.)</t>
  </si>
  <si>
    <t>3339 W. Division / 1152-58 N. Christiana</t>
  </si>
  <si>
    <t>1318 N. Rockwell / 2603-07 W. Evergreen</t>
  </si>
  <si>
    <t>Mercado, Doris &amp; Rinaldi-Jovet, Elsita</t>
  </si>
  <si>
    <t>3345 W. Beach</t>
  </si>
  <si>
    <t>Jesus Morales, Jr</t>
  </si>
  <si>
    <t>1622 N. Albany</t>
  </si>
  <si>
    <t>Hispanic Housing Dev Corp (Humboldt Park Ltd)</t>
  </si>
  <si>
    <t>3038-40 W. North Ave.</t>
  </si>
  <si>
    <t>Nuestro Pueblo Apts LP (Bickerdike Redevelopment Corp)</t>
  </si>
  <si>
    <t>901-03 N. Sacramento et al.</t>
  </si>
  <si>
    <t>929 N. Sacramento</t>
  </si>
  <si>
    <t>Spaulding Partners LP</t>
  </si>
  <si>
    <t>1750 N. Spaulding</t>
  </si>
  <si>
    <t>Martinez, Charles</t>
  </si>
  <si>
    <t>4247 W. Hirsch</t>
  </si>
  <si>
    <t>1413 N. Karlov</t>
  </si>
  <si>
    <t>La Casa Norte</t>
  </si>
  <si>
    <t>3507 W North</t>
  </si>
  <si>
    <t>Carlos A. Rivas, Jr.</t>
  </si>
  <si>
    <t>1724 N Troy St</t>
  </si>
  <si>
    <t>Cueva, Sean O.</t>
  </si>
  <si>
    <t>3748 W McLean</t>
  </si>
  <si>
    <t>First Nations Bank Trust Number 1847</t>
  </si>
  <si>
    <t>4248 W LeMoyne</t>
  </si>
  <si>
    <t>Zapata Apartments Limited Partnership</t>
  </si>
  <si>
    <t>3230 W Armitage</t>
  </si>
  <si>
    <t>Laura L. Llamedo</t>
  </si>
  <si>
    <t>4050-58 W. Armitage Ave</t>
  </si>
  <si>
    <t>Azure Rentals, LLC</t>
  </si>
  <si>
    <t>3500 W. Hirsch St</t>
  </si>
  <si>
    <t>Ana L De Luna</t>
  </si>
  <si>
    <t>1400-02 N. Avers / 3842-46 W. Hirsch St</t>
  </si>
  <si>
    <t>266 S. Sacramento</t>
  </si>
  <si>
    <t>Verity Investments LLC-Series 1</t>
  </si>
  <si>
    <t>2710 W. Jackson</t>
  </si>
  <si>
    <t>2847 W. Congress</t>
  </si>
  <si>
    <t>319 S. California</t>
  </si>
  <si>
    <t>Verity Investments LLC- Series 8</t>
  </si>
  <si>
    <t>2921 W Walnut</t>
  </si>
  <si>
    <t>2842 W Walnut</t>
  </si>
  <si>
    <t>711-13 S Albany</t>
  </si>
  <si>
    <t>Ventus Holdings LLC-116 (Trust #8002370021)</t>
  </si>
  <si>
    <t>116-18 S. California</t>
  </si>
  <si>
    <t>Ventus Holdings, LLC-122 (Trust #8002370021)</t>
  </si>
  <si>
    <t>122-24 S. California</t>
  </si>
  <si>
    <t>Ferguson, Jacqueline</t>
  </si>
  <si>
    <t>1039 N. Hamlin</t>
  </si>
  <si>
    <t>McDermott Foundation</t>
  </si>
  <si>
    <t>932 W. Washington / 124 N. Sangamon / 108 N. Sangamon</t>
  </si>
  <si>
    <t>Senior Suites Chicago West Humboldt Park, LLC</t>
  </si>
  <si>
    <t>3656 W. Huron / 701-19 N. Lawndale / 700-08 N. Monticello</t>
  </si>
  <si>
    <t>Sheehan, Patrick</t>
  </si>
  <si>
    <t>1205 N. Hamlin</t>
  </si>
  <si>
    <t>3550 West Franklin, LLC</t>
  </si>
  <si>
    <t>3550-54 W. Franklin</t>
  </si>
  <si>
    <t>Carling LLC/Michaels' Dev. Group</t>
  </si>
  <si>
    <t>1512 N. LaSalle Drive</t>
  </si>
  <si>
    <t>ATC Investments LLC</t>
  </si>
  <si>
    <t>706 N Spaulding</t>
  </si>
  <si>
    <t>Rosa Parks LP</t>
  </si>
  <si>
    <t>532 N Trumball and 3341 W Ohio</t>
  </si>
  <si>
    <t>3351 W Ohio Inc</t>
  </si>
  <si>
    <t>3351-53 W Ohio</t>
  </si>
  <si>
    <t>237 N Sacramento</t>
  </si>
  <si>
    <t>951 N Homan</t>
  </si>
  <si>
    <t>5215 West LeMoyne LLC</t>
  </si>
  <si>
    <t>5215-22 W. LeMoyne / 1455 N. Latrobe</t>
  </si>
  <si>
    <t>Williams, Bill</t>
  </si>
  <si>
    <t>3818 W Ohio</t>
  </si>
  <si>
    <t>3302-08 W Huron</t>
  </si>
  <si>
    <t>VishMarkPaul LLC</t>
  </si>
  <si>
    <t>707-09 N. Hamlin</t>
  </si>
  <si>
    <t>1810 W. Jackson Investors, LLC</t>
  </si>
  <si>
    <t>1810 W. Jackson Blvd</t>
  </si>
  <si>
    <t>4329 W Adams</t>
  </si>
  <si>
    <t>3107 W. Monroe</t>
  </si>
  <si>
    <t>3909 W. Gladys</t>
  </si>
  <si>
    <t>Ventus Holdings LLC-3353</t>
  </si>
  <si>
    <t>3357-3359 W. Warren Blvd</t>
  </si>
  <si>
    <t>HSS Holdings LLC (Chicago Title Land Trust #8002366152)</t>
  </si>
  <si>
    <t>4301 W. West End / 120-24 N. Kildare</t>
  </si>
  <si>
    <t xml:space="preserve">4300 W West End LLC </t>
  </si>
  <si>
    <t>4300-10 W. West End</t>
  </si>
  <si>
    <t>4316 W. West End LLC</t>
  </si>
  <si>
    <t>4316 W. West End / 201 N. Kolin</t>
  </si>
  <si>
    <t>4052 W. West End LLC</t>
  </si>
  <si>
    <t>4052 W. West End / 201 N. Karlov</t>
  </si>
  <si>
    <t>HSS Holdings LLC</t>
  </si>
  <si>
    <t>4355-57 W. Maypole / 223-27 N. Kostner</t>
  </si>
  <si>
    <t>4455-59 W. West End Street / 121-27 N. Kilbourn</t>
  </si>
  <si>
    <t>4200 W Washington Blvd Holdings LLC</t>
  </si>
  <si>
    <t>4200-06 W. Washington / 112-18 N Keeler</t>
  </si>
  <si>
    <t>Dickson Estate Apartments / Dickson, Jerome</t>
  </si>
  <si>
    <t>1131-33 S. Sacramento</t>
  </si>
  <si>
    <t>Gugly Inc. c/o Pioneer Property Advisors</t>
  </si>
  <si>
    <t>5447-51 W. West End / 164 N. Lotus</t>
  </si>
  <si>
    <t>4031 W. Gladys, LLC</t>
  </si>
  <si>
    <t>4031-37 W. Gladys</t>
  </si>
  <si>
    <t>Holsten Management (Midwest Limited Partnership)</t>
  </si>
  <si>
    <t>6 N. Hamlin</t>
  </si>
  <si>
    <t>5006 W. Jackson, LLC</t>
  </si>
  <si>
    <t>5006 W. Jackson</t>
  </si>
  <si>
    <t>The Chicago Trust Community Trust #BEV-3690</t>
  </si>
  <si>
    <t>5014-18 W. Westend</t>
  </si>
  <si>
    <t>Michael Penzato &amp; Amanpreet Kaur</t>
  </si>
  <si>
    <t>3432 W Fulton</t>
  </si>
  <si>
    <t>Albany Bank &amp; Trust as Trustee for Trust 1533</t>
  </si>
  <si>
    <t>1118 S. California</t>
  </si>
  <si>
    <t>KMJ Properties, Inc.</t>
  </si>
  <si>
    <t>4316 W Gladys Ave</t>
  </si>
  <si>
    <t>5322-24 W Washington/109-113 N Lorel</t>
  </si>
  <si>
    <t>321 South Kilpatrick, LLC</t>
  </si>
  <si>
    <t>315-25 S. Kilpatrick</t>
  </si>
  <si>
    <t>Suddiqi, Shakir A</t>
  </si>
  <si>
    <t>3008 W Flournoy St.</t>
  </si>
  <si>
    <t>Coleman, Donald and Rosie</t>
  </si>
  <si>
    <t>4834 W Washington</t>
  </si>
  <si>
    <t>2724 W Flournoy</t>
  </si>
  <si>
    <t>4106 W Maypole</t>
  </si>
  <si>
    <t>5091 W Monroe</t>
  </si>
  <si>
    <t>Oak Rental Management, LLC on Behalf for MRE 22-1, LLC</t>
  </si>
  <si>
    <t>4157-59 W Adams</t>
  </si>
  <si>
    <t>EIK LLC</t>
  </si>
  <si>
    <t>4919-21 W Adams</t>
  </si>
  <si>
    <t>JGW Properties 31 N Lorel LLC</t>
  </si>
  <si>
    <t>31-35 N Lorel</t>
  </si>
  <si>
    <t>Hodowany, Aleskandra &amp; Dariusz Dereszkiewicz</t>
  </si>
  <si>
    <t>2832 W Lexington</t>
  </si>
  <si>
    <t>Ivy, Torrence</t>
  </si>
  <si>
    <t>4710 W Washington</t>
  </si>
  <si>
    <t>Edwards, Wayne</t>
  </si>
  <si>
    <t>254 N Pulaski</t>
  </si>
  <si>
    <t>4002 W. Maypole</t>
  </si>
  <si>
    <t>Jimenez, Victor</t>
  </si>
  <si>
    <t>3914-16 W Congress</t>
  </si>
  <si>
    <t>4858 West Washington LLC</t>
  </si>
  <si>
    <t>4856-58 West Washington</t>
  </si>
  <si>
    <t>Shamoun, Najla</t>
  </si>
  <si>
    <t>5021 W Adams</t>
  </si>
  <si>
    <t>Starbuck Taylor, LLC</t>
  </si>
  <si>
    <t>1000-08 S. Loomis / 1405 W. Taylor</t>
  </si>
  <si>
    <t>Dereszkiewicz, Daruisz</t>
  </si>
  <si>
    <t>5143 W. Washington Blvd</t>
  </si>
  <si>
    <t>Fraction, Ashley</t>
  </si>
  <si>
    <t>4245 W. Monroe</t>
  </si>
  <si>
    <t>Holmes, Kristin</t>
  </si>
  <si>
    <t>2436 W. Fillmore</t>
  </si>
  <si>
    <t>Teresa Winfrey</t>
  </si>
  <si>
    <t>220-220 N. Laporte</t>
  </si>
  <si>
    <t>Legacy Management Services LLC (LaSalle Nat't Assn Trust 117625)</t>
  </si>
  <si>
    <t>16-22 S. Central</t>
  </si>
  <si>
    <t>Legacy Management Services LLC (Cosmopolitan Bank &amp; Trust #31318)</t>
  </si>
  <si>
    <t>133-45 S. Central / 5567-69 W. Adams</t>
  </si>
  <si>
    <t>300 North Menard, LLC</t>
  </si>
  <si>
    <t>5806-08 W. Fulton / 302-06 N Menard</t>
  </si>
  <si>
    <t>840 N. Massasoit, LLC</t>
  </si>
  <si>
    <t>840-42 N. Massasoit</t>
  </si>
  <si>
    <t>New Building 5449, LLC (fka Building #1)</t>
  </si>
  <si>
    <t>5449-51 W. Quincy / 235-37 S. Lotus</t>
  </si>
  <si>
    <t>5200 W Quincy Properties, LLC</t>
  </si>
  <si>
    <t>5200-5210 W Quincy/214-224 S Laramie</t>
  </si>
  <si>
    <t>736 North Menard, LLC</t>
  </si>
  <si>
    <t>736-46 N. Menard</t>
  </si>
  <si>
    <t>Squirt, Inc.</t>
  </si>
  <si>
    <t>2-18 S. Mayfield / 5843 W. Madison</t>
  </si>
  <si>
    <t>137 North Mason, LLC</t>
  </si>
  <si>
    <t>137-45 N. Mason</t>
  </si>
  <si>
    <t>Pike 2103, LLC</t>
  </si>
  <si>
    <t>5645-53 W Washington Blvd</t>
  </si>
  <si>
    <t>Sierra, Glomery</t>
  </si>
  <si>
    <t>5844 W Cortland</t>
  </si>
  <si>
    <t>Ronald and Serethea Reid</t>
  </si>
  <si>
    <t>322 N. Mayfield</t>
  </si>
  <si>
    <t>Harvey, Calvin</t>
  </si>
  <si>
    <t>5320 W Adams</t>
  </si>
  <si>
    <t>1930 N Ridgeway Ave LLC</t>
  </si>
  <si>
    <t>5635-45 W Iowa</t>
  </si>
  <si>
    <t>NAICO Real Estate</t>
  </si>
  <si>
    <t>4849 W Jackson</t>
  </si>
  <si>
    <t>721 North Menard LLC</t>
  </si>
  <si>
    <t>721-23 N Menard Ave</t>
  </si>
  <si>
    <t>Marlon McClinton &amp; Jewel Wells McLinton</t>
  </si>
  <si>
    <t>8645-53 W. Washington Blvd</t>
  </si>
  <si>
    <t>Hugley, Lottie</t>
  </si>
  <si>
    <t>1010 N. Central Ave.</t>
  </si>
  <si>
    <t>Senior Suites Chicago Austin, LP</t>
  </si>
  <si>
    <t>335 N. Menard</t>
  </si>
  <si>
    <t>Chicago Title Land Trust #008002379341</t>
  </si>
  <si>
    <t>1605-11 N. Mobile Ave</t>
  </si>
  <si>
    <t>Jefferson Park</t>
  </si>
  <si>
    <t>Garcia, Herbert</t>
  </si>
  <si>
    <t>2716-22 N Linder</t>
  </si>
  <si>
    <t xml:space="preserve">JFP LLC  </t>
  </si>
  <si>
    <t>3859 W. Wrightwood</t>
  </si>
  <si>
    <t>Salgado, Baldemar</t>
  </si>
  <si>
    <t>4300 W. Fullerton</t>
  </si>
  <si>
    <t>2424 North Kostner, LLC</t>
  </si>
  <si>
    <t>2416-24 N. Kostner</t>
  </si>
  <si>
    <t>Renaissance Saint Luke LP</t>
  </si>
  <si>
    <t>1501 W. Belmont</t>
  </si>
  <si>
    <t>Fregoso, Leticia &amp; Joaquin</t>
  </si>
  <si>
    <t>2449 N Maplewood</t>
  </si>
  <si>
    <t>2214 N Sacramento</t>
  </si>
  <si>
    <t>Janusz, Timothy W.</t>
  </si>
  <si>
    <t>2621 N. Fairfield</t>
  </si>
  <si>
    <t>4043 N. Mozart, LLC c/o ASAP Management</t>
  </si>
  <si>
    <t>4043-47 N. Mozart</t>
  </si>
  <si>
    <t>Kedzie Belle Plaine, LLC</t>
  </si>
  <si>
    <t>4106-4108 N. Kedzie Ave</t>
  </si>
  <si>
    <t>Verity Investments LLC- Series 13</t>
  </si>
  <si>
    <t xml:space="preserve">11756 S Peoria </t>
  </si>
  <si>
    <t xml:space="preserve">West Pullman </t>
  </si>
  <si>
    <t>Mercy Housing Lakefront (111th and Wentworth LP)</t>
  </si>
  <si>
    <t>11045 S. Wentworth</t>
  </si>
  <si>
    <t xml:space="preserve">Davis Family Trust </t>
  </si>
  <si>
    <t>335 W. 109th Street</t>
  </si>
  <si>
    <t>10054-56 S May / 1138-40 W 101st</t>
  </si>
  <si>
    <t>11817 S Wallace</t>
  </si>
  <si>
    <t>Greenside Properties, LLC</t>
  </si>
  <si>
    <t>11813 S Morgan</t>
  </si>
  <si>
    <t>Essential Technology Solutions Inc.</t>
  </si>
  <si>
    <t>5749 S Elizabeth</t>
  </si>
  <si>
    <t>129 W 104th St</t>
  </si>
  <si>
    <t>Verity Investments LLC- Series 15</t>
  </si>
  <si>
    <t>1721 W Montvale</t>
  </si>
  <si>
    <t>12141 S Emerald</t>
  </si>
  <si>
    <t>West Pullman School Redevelopment LP</t>
  </si>
  <si>
    <t>11941 S Parnell Ave</t>
  </si>
  <si>
    <t>Glenn Pickering</t>
  </si>
  <si>
    <t>12356-12354 S. Normal Ave</t>
  </si>
  <si>
    <t>Jesse Hinton</t>
  </si>
  <si>
    <t>225-27 W. 111th St</t>
  </si>
  <si>
    <t>3415 W. Lyndale</t>
  </si>
  <si>
    <t>La Paz Limited Partnership (Bickerdike Redevelopment Corp)</t>
  </si>
  <si>
    <t>3600-06 W. Shakespeare et al</t>
  </si>
  <si>
    <t>Ibarra, Lourdes and Ruben</t>
  </si>
  <si>
    <t>2901 N. Dawson</t>
  </si>
  <si>
    <t>Avondale</t>
  </si>
  <si>
    <t xml:space="preserve">1802 Lake St. LLC </t>
  </si>
  <si>
    <t>1827 N. Kedvale</t>
  </si>
  <si>
    <t>3441 Montrose LP</t>
  </si>
  <si>
    <t>3435 W Montrose Ave</t>
  </si>
  <si>
    <t>5442 W. Augusta</t>
  </si>
  <si>
    <t>634 N. Avers</t>
  </si>
  <si>
    <t>751 N, Pine</t>
  </si>
  <si>
    <t>216 North Pine, LLC</t>
  </si>
  <si>
    <t>216 N Pine Ave</t>
  </si>
  <si>
    <t>Pine Central L.P.</t>
  </si>
  <si>
    <t>745 N. Central</t>
  </si>
  <si>
    <t>Central Arms LLC dba Plaza Arms</t>
  </si>
  <si>
    <t>501 N. Central</t>
  </si>
  <si>
    <t>1115 N. Springfield</t>
  </si>
  <si>
    <t>5158 West LeMoyne, LLC</t>
  </si>
  <si>
    <t>5148-58 W. LeMoyne St</t>
  </si>
  <si>
    <t>City Investors III LLC</t>
  </si>
  <si>
    <t>4846-56 W. North</t>
  </si>
  <si>
    <t>4957 W. Huron</t>
  </si>
  <si>
    <t>Montesinos, Nahum</t>
  </si>
  <si>
    <t>930 N Springfield</t>
  </si>
  <si>
    <t>de la Cruz, Modesto</t>
  </si>
  <si>
    <t>1145 N. Keeler</t>
  </si>
  <si>
    <t>County Properties Series II LLC</t>
  </si>
  <si>
    <t>4924 W. Iowa</t>
  </si>
  <si>
    <t>Pine Race II, LP</t>
  </si>
  <si>
    <t>541-55 N. Pine / 5458-64 W. Race</t>
  </si>
  <si>
    <t>Barlow, Patricia</t>
  </si>
  <si>
    <t xml:space="preserve">1359 N. Central </t>
  </si>
  <si>
    <t>4048 West Division, LLC</t>
  </si>
  <si>
    <t>4046-48 W Division</t>
  </si>
  <si>
    <t>930 N Ridgeway</t>
  </si>
  <si>
    <t>5251-57 W Ferdinand</t>
  </si>
  <si>
    <t>GI 950 N. Lavergne Ave., LP</t>
  </si>
  <si>
    <t>5007 W. Augusta / 950-56 N. Lavergne</t>
  </si>
  <si>
    <t>3514 W Pierce Av LLC</t>
  </si>
  <si>
    <t>1542 N Long Ave</t>
  </si>
  <si>
    <t>HIP KAT LLC</t>
  </si>
  <si>
    <t>5322 W Race</t>
  </si>
  <si>
    <t>Gilbert Mathews</t>
  </si>
  <si>
    <t>731-737 N. Central Ave</t>
  </si>
  <si>
    <t>Quizhpi, Rita</t>
  </si>
  <si>
    <t>955 N. Leclaire</t>
  </si>
  <si>
    <t>CMHDC Albany, LLC</t>
  </si>
  <si>
    <t>1811 N. Lotus</t>
  </si>
  <si>
    <t>Rogelio Llamedo</t>
  </si>
  <si>
    <t>4307 W. Thomas St</t>
  </si>
  <si>
    <t>907 N. Long</t>
  </si>
  <si>
    <t>Jose Contreras</t>
  </si>
  <si>
    <t>1050-1050 N. Springfield</t>
  </si>
  <si>
    <t>4306 W. Thomas St</t>
  </si>
  <si>
    <t>4313-4315 W. Thomas St</t>
  </si>
  <si>
    <t>Kattner Properties, LLC</t>
  </si>
  <si>
    <t>2516 W. Foster</t>
  </si>
  <si>
    <t>Ravenswood Partners of Illinois LP</t>
  </si>
  <si>
    <t>1818 W. Peterson</t>
  </si>
  <si>
    <t>6364-82 Hermitage, LLC</t>
  </si>
  <si>
    <t>1737-51 W. Devon / 6364-82 N. Hermitage</t>
  </si>
  <si>
    <t>Hadzic, Dzevad &amp; Zumreta</t>
  </si>
  <si>
    <t>6109 N. Damen</t>
  </si>
  <si>
    <t>Anisera, Habte</t>
  </si>
  <si>
    <t>6136 N Seeley</t>
  </si>
  <si>
    <t>Vincent Sanchez</t>
  </si>
  <si>
    <t>6124-6124 N. Claremont Ave.</t>
  </si>
  <si>
    <t>Diversey Limited Partnership</t>
  </si>
  <si>
    <t>712 W Diversey</t>
  </si>
  <si>
    <t>Kilpatrick Renaissance LP</t>
  </si>
  <si>
    <t>4655 W Berteau</t>
  </si>
  <si>
    <t>YMCA of Metro Chicago</t>
  </si>
  <si>
    <t xml:space="preserve">4251 W. Irving Park </t>
  </si>
  <si>
    <t>Mc Lenighan, Michael</t>
  </si>
  <si>
    <t>5484 W. Higgins</t>
  </si>
  <si>
    <t>Kleinsmith, Scott&amp; Courtney</t>
  </si>
  <si>
    <t>4939 W Ainsle St</t>
  </si>
  <si>
    <t>Community Housing Partners XI LP</t>
  </si>
  <si>
    <t xml:space="preserve">4431 N. Clifton </t>
  </si>
  <si>
    <t>900 W. Windsor</t>
  </si>
  <si>
    <t>927 W. Wilson</t>
  </si>
  <si>
    <t>Madison 129 Owner LLC, Fulton 1144 Owner LLC, R-CP Cliff-Sheridan LLC, Central Park Cliff-Sheridan LLC</t>
  </si>
  <si>
    <t>4541 N. Sheridan Rd.</t>
  </si>
  <si>
    <t>Chicago Title Land Trust Company, as Trustee U/T/A DTD May 21, 2015 A/K/A Trust #8002368175 (Beneficiaries: Ivlajete Shero and Thomas F. Shero)</t>
  </si>
  <si>
    <t>915-17 W. Wilson</t>
  </si>
  <si>
    <t>New Friendly Towers LLC c/o Jesus People USA</t>
  </si>
  <si>
    <t>920 W. Wilson</t>
  </si>
  <si>
    <t>Mercy Housing Lakefront (Malden Limited Partnership II) (M)</t>
  </si>
  <si>
    <t>4727 N. Malden</t>
  </si>
  <si>
    <t>Mercy Housing Lakefront (Malden Limited Partnership II)</t>
  </si>
  <si>
    <t>Wolcott Real Property LLC (TWG Maryland LLC &amp; TWG Greenview LLC)</t>
  </si>
  <si>
    <t>825-45 W. Sunnyside / 820 W. Agatite</t>
  </si>
  <si>
    <t>Ruth Shriman House</t>
  </si>
  <si>
    <t>4040 N. Sheridan Rd.</t>
  </si>
  <si>
    <t>Stoller, Jim (fka Lorali LLC)</t>
  </si>
  <si>
    <t>1039 W. Lawrence</t>
  </si>
  <si>
    <t>Wilson Yards Partners LP / Holsten Management (M)</t>
  </si>
  <si>
    <t>1026 W. Montrose</t>
  </si>
  <si>
    <t>Wilson Yard Senior Housing LP / Holsten Management (M)</t>
  </si>
  <si>
    <t>1032 W. Montrose</t>
  </si>
  <si>
    <t>Lawrence House Commons LLC (M)</t>
  </si>
  <si>
    <t xml:space="preserve">1020 W. Lawrence </t>
  </si>
  <si>
    <t>4875 N Magnolia LLC</t>
  </si>
  <si>
    <t>4875 N. Magnolia</t>
  </si>
  <si>
    <t>CLK Management 
(CLK LV 1325 W. Wilson LLC)</t>
  </si>
  <si>
    <t xml:space="preserve">1325 W. Wilson </t>
  </si>
  <si>
    <t>Voice of the People</t>
  </si>
  <si>
    <t>4861-63 N Kenmore</t>
  </si>
  <si>
    <t>The Manderly Group I LLC</t>
  </si>
  <si>
    <t>7429-39 N Winchester</t>
  </si>
  <si>
    <t>1124 W. Wilson Investors, LLC</t>
  </si>
  <si>
    <t>1124-1128 W. Wilson</t>
  </si>
  <si>
    <t>3333 N. Marshfield</t>
  </si>
  <si>
    <t>Heartland Housing (Hollywood House L.P.)</t>
  </si>
  <si>
    <t>5700 N. Sheridan Rd.</t>
  </si>
  <si>
    <t>H.O.M.E.</t>
  </si>
  <si>
    <t>1537 W. Rosemont</t>
  </si>
  <si>
    <t>Mercy Housing Lakefront (5042 Winthrop LP)</t>
  </si>
  <si>
    <t>5042 N. Winthrop</t>
  </si>
  <si>
    <t>MSS Enterprises</t>
  </si>
  <si>
    <t>5326 N. Winthrop</t>
  </si>
  <si>
    <t>Popovic, Toma &amp; Roza</t>
  </si>
  <si>
    <t>5730 N. Sheridan</t>
  </si>
  <si>
    <t>5949 N. Kenmore</t>
  </si>
  <si>
    <t>6128 N. Kenmore</t>
  </si>
  <si>
    <t>6163 N. Kenmore</t>
  </si>
  <si>
    <t xml:space="preserve">5450 N Winthrop LLC </t>
  </si>
  <si>
    <t>5450 N. Winthrop</t>
  </si>
  <si>
    <t>BMBS Capital Partnership LLC</t>
  </si>
  <si>
    <t>5550 N. Kenmore / 1052-79 W. Bryn Mawr</t>
  </si>
  <si>
    <t>Buck Miller, LLC</t>
  </si>
  <si>
    <t>5054 N. Winthrop</t>
  </si>
  <si>
    <t>Sheridan Shore Management LLC</t>
  </si>
  <si>
    <t>5750 N Sheridan</t>
  </si>
  <si>
    <t>5750 N. Kenmore LLC</t>
  </si>
  <si>
    <t>5750 N. Kenmore</t>
  </si>
  <si>
    <t>CLK Management 
(CLK LV 5718 N. Winthrop LLC)</t>
  </si>
  <si>
    <t>5718 N. Winthrop</t>
  </si>
  <si>
    <t>Michalewicz, Pablo</t>
  </si>
  <si>
    <t>5701 N Sheridan Unit #3-D</t>
  </si>
  <si>
    <t>Chicago House and Social Service Agency</t>
  </si>
  <si>
    <t>5036 N. Kenmore</t>
  </si>
  <si>
    <t>Argyle Neighborhood Dev Corp</t>
  </si>
  <si>
    <t>907 W Argyle St</t>
  </si>
  <si>
    <t>7320 N. Sheridan Rd.</t>
  </si>
  <si>
    <t>Ashland Devon Chicago Equities, LP</t>
  </si>
  <si>
    <t>6748-50 N. Ashland</t>
  </si>
  <si>
    <t>Council for Jewish Elderly (M)</t>
  </si>
  <si>
    <t>1221 W. Sherwin</t>
  </si>
  <si>
    <t>POAH Levy House</t>
  </si>
  <si>
    <t>W. W. Limited Partnership</t>
  </si>
  <si>
    <t>6928 N. Wayne</t>
  </si>
  <si>
    <t>Pioneer 1351 Touhy, LLC</t>
  </si>
  <si>
    <t>1351 W. Touhty Ave</t>
  </si>
  <si>
    <t>Rodgers Park</t>
  </si>
  <si>
    <t>Broadmoor Partners LLC</t>
  </si>
  <si>
    <t>7600 N. Bosworth</t>
  </si>
  <si>
    <t>1742 W. North Shore, Inc c/o DLG Management</t>
  </si>
  <si>
    <t>1740-54 W. Northshore / 6702-6710 N. Hermitage Ave.</t>
  </si>
  <si>
    <t>S. Kahn, LLC - 1421 W. Farwell</t>
  </si>
  <si>
    <t>1421 W. Farwell</t>
  </si>
  <si>
    <t>6758 Sheridan, LLC</t>
  </si>
  <si>
    <t>6758 N. Sheridan</t>
  </si>
  <si>
    <t>Bluefields Sheridan, LLC</t>
  </si>
  <si>
    <t>7600 N. Sheridan</t>
  </si>
  <si>
    <t>Cagan Management (Starboard Properties LLC)</t>
  </si>
  <si>
    <t>6815 N. Sheridan</t>
  </si>
  <si>
    <t>Reba Place Fellowship c/o Reunion Property Mgt</t>
  </si>
  <si>
    <t>1528 W. Pratt</t>
  </si>
  <si>
    <t>7722-28 N Marshfield LLC</t>
  </si>
  <si>
    <t>7720-28 N. Marshfield</t>
  </si>
  <si>
    <t>S Kahn, LLC - 1456 W Birchwood</t>
  </si>
  <si>
    <t>1456 W. Birchwood / 7505-15 N. Greenview</t>
  </si>
  <si>
    <t>Lunt Avenue LP</t>
  </si>
  <si>
    <t xml:space="preserve">1429-31 W Lunt </t>
  </si>
  <si>
    <t>1700 W Albion LLC</t>
  </si>
  <si>
    <t>1700-10 W Albion Ave</t>
  </si>
  <si>
    <t>Silver Hammer Holdings LLC</t>
  </si>
  <si>
    <t>2000 W Birchwood Ave</t>
  </si>
  <si>
    <t>1412 Chase LAC LLC</t>
  </si>
  <si>
    <t>1412 W. Chase</t>
  </si>
  <si>
    <t>West Ridge Senior Partners, LP</t>
  </si>
  <si>
    <t>6142 N. California</t>
  </si>
  <si>
    <t>Richmond Arms, LLC</t>
  </si>
  <si>
    <t>6415-25 N Richmond Street</t>
  </si>
  <si>
    <t>Nwanah, Patrick and Kate</t>
  </si>
  <si>
    <t>7311 N Campbell</t>
  </si>
  <si>
    <t>Susterac, Ahmo &amp; Edith</t>
  </si>
  <si>
    <t>6327 N. Rockwell</t>
  </si>
  <si>
    <t>R &amp; S Management Group, LLC-6500-6508 N. Hoyne, LLC</t>
  </si>
  <si>
    <t>6500-08 N. Hoyne / 2104 W. Arthur</t>
  </si>
  <si>
    <t>PROGRAM NAME</t>
  </si>
  <si>
    <t>PROGRAM AREA</t>
  </si>
  <si>
    <t>DESCRIPTION</t>
  </si>
  <si>
    <t>WORKSHEET LINK</t>
  </si>
  <si>
    <t>NOTES</t>
  </si>
  <si>
    <t>PROGRAM LINK</t>
  </si>
  <si>
    <t>Multi-family Construction and Rehab</t>
  </si>
  <si>
    <t>Affordable Rental Housing</t>
  </si>
  <si>
    <t>Financial assistance to support construction or rehab of developments that provide permanent affordable rental housing.  Funding tools include loans, grants, tax credits, bonds and land write-downs.</t>
  </si>
  <si>
    <t>MF Construction &amp; Rehab</t>
  </si>
  <si>
    <t>Sorted by quarter when financing was approved.</t>
  </si>
  <si>
    <t>https://www.chicago.gov/city/en/depts/doh/provdrs/
developers/svcs/multi-family-assistance.html</t>
  </si>
  <si>
    <t>ARO (Affordable Requirements Ordinance)</t>
  </si>
  <si>
    <t>Developments with more than 10 units receiving zoning changes (including planned developments in a downtown zoning district), City land or City financial assistance must make 10-20% of units affordable or pay an in-lieu fee.  These units are reported at time of filing of affordable housing covenant; in-lieu fees are reported at time of payment.</t>
  </si>
  <si>
    <t>https://www.chicago.gov/city/en/depts/doh/provdrs/
developers/svcs/aro.html</t>
  </si>
  <si>
    <t>Working with other City departments, DOH identifies problem buildings and designates receivers for deteriorating and troubled properties.  The receiver manages properties on an interim basis, assesses scope of work needed to preserve buildings and makes loans to new owners for purchase and rehab..</t>
  </si>
  <si>
    <t>TBI</t>
  </si>
  <si>
    <t>Sorted by program, address and quarter when first entering program.  Units counted at time of entering program; expenditures recorded by quarter when incurred.</t>
  </si>
  <si>
    <t>https://www.chicago.gov/city/en/depts/doh/provdrs/
developers/svcs/tbi.html</t>
  </si>
  <si>
    <t>CLIHTF/RSP (Rental Subsidy Program)</t>
  </si>
  <si>
    <t>Rental Assistance</t>
  </si>
  <si>
    <t>Provides rental subsidies to landlords for tenants whose earnings do not exceed 30% of area median income.   Administered by Chicago Low income Housing Trust Fund using AHOF and State funds.</t>
  </si>
  <si>
    <t>Funding represents annualized rental subsidy for each property.</t>
  </si>
  <si>
    <t>https://www.clihtf.org/programs-and-initiatives/rental-subsidy-program</t>
  </si>
  <si>
    <t>Homeownership</t>
  </si>
  <si>
    <t>Expands housing access, stable residential communities and long-term affordability. Units are added when either the ARO requires a developer to create affordable units or the Housing Trust acquires properties for resale to income-eligible buyers.</t>
  </si>
  <si>
    <t>SF Programs</t>
  </si>
  <si>
    <t>Sorted by quarter.</t>
  </si>
  <si>
    <t>https://chicagohousingtrust.org/programs</t>
  </si>
  <si>
    <t>TaxSmart</t>
  </si>
  <si>
    <t xml:space="preserve">Provides Mortgage Credit Certificates (MCC) to qualified home buyers, reducing federal income taxes by 25% of the interest paid on a mortgage.  Administered through private lending institutions. </t>
  </si>
  <si>
    <t>N/A</t>
  </si>
  <si>
    <t xml:space="preserve"> No units were assisted in 2022..</t>
  </si>
  <si>
    <t>https://www.chicago.gov/city/en/depts/doh/provdrs/
homebuyers/svcs/taxsmart.html</t>
  </si>
  <si>
    <t>DOH works with NHS and other developers to rehab vacant 1- to 4-unit properties for sale or rent to low- and moderate-income households.  Also supports receivership activities on vacant or troubled 1- to 4-unit properties.</t>
  </si>
  <si>
    <t>Homeownership;
Home Improvement/
Preservation</t>
  </si>
  <si>
    <t xml:space="preserve">Provides forgivable or deferred loans to low- and moderate-income home buyers and homeowners for purchase and/or rehab of single-family homes.  Administered by NHS of Chicago.  </t>
  </si>
  <si>
    <t>https://nhschicago.org/home-loans/</t>
  </si>
  <si>
    <t>TIF-NIP; Woodlawn NIP
(Neighborhood Improvement Program)</t>
  </si>
  <si>
    <t>Home Improvement/
Preservation</t>
  </si>
  <si>
    <t>Provides grants to help owner-occupants of one- to four- unit properties in designated districts for exterior repairs or improvements.  Administered by NHS.</t>
  </si>
  <si>
    <t>Woodlawn NIP units sorted by quarter.  No TIF-NIP units were assisted in 2022.</t>
  </si>
  <si>
    <t>https://www.chicago.gov/city/en/depts/doh/provdrs/
homeowners/svcs/tif-nip.html</t>
  </si>
  <si>
    <t>Home Repair Program (formerly Roof and Porch Repairs)</t>
  </si>
  <si>
    <t>Provides forgivable loans to owner-occupants of 1- to 4-unit buildings for repair or replacement of roofs and porches where life-threatening or hazardous conditions exist.</t>
  </si>
  <si>
    <t>https://www.chicago.gov/city/en/depts/doh/provdrs/
homeowners/svcs/home-repair-program.html</t>
  </si>
  <si>
    <t>`</t>
  </si>
  <si>
    <t>Provides forgivable loans to owner-occupants of 1- to 4-unit buildings for emergency heating system repairs.</t>
  </si>
  <si>
    <t>https://www.chicago.gov/city/en/depts/doh/provdrs/
homeowners/svcs/emergency-heating-repair-program.html</t>
  </si>
  <si>
    <t>SARFS (Small Accessible Repairs for Seniors)</t>
  </si>
  <si>
    <t>Provides enabling devices &amp; limited, non-emergency home improvements to residences occupied by low-income senior citizens.  Administered by community-based delegate agencies.</t>
  </si>
  <si>
    <t>https://www.chicago.gov/city/en/depts/doh/provdrs/
homeowners/svcs/sarfs.html</t>
  </si>
  <si>
    <t>SOURCE</t>
  </si>
  <si>
    <t>HOME Investment Partnership Program:  HUD block grant for affordable housing</t>
  </si>
  <si>
    <t>Federal</t>
  </si>
  <si>
    <t>Community Development Block Grant:  HUD funding for community development</t>
  </si>
  <si>
    <t>City 9% TC</t>
  </si>
  <si>
    <t>Low Income Housing Tax Credits awarded by City</t>
  </si>
  <si>
    <t>City 4% TC</t>
  </si>
  <si>
    <t>Low Income Housing Tax Credits generated by City's issuance of tax-exempt bonds</t>
  </si>
  <si>
    <t>IHDA 9% TC</t>
  </si>
  <si>
    <t>Low Income Housing Tax Credits awarded by State</t>
  </si>
  <si>
    <t>IHDA 4% TC</t>
  </si>
  <si>
    <t>Low Income Housing Tax Credits generated by State's issuance of tax-exempt bonds</t>
  </si>
  <si>
    <t>Other TC</t>
  </si>
  <si>
    <t>Historic and other federal tax credits</t>
  </si>
  <si>
    <t>Mortgage Credit Certificates:  federal income tax credits equal to 25% of interest paid on home mortgage</t>
  </si>
  <si>
    <t>Illinois Affordable Housing Tax Credits ("Donations Tax Credit"):  State tax credit generated by contributions of property or money to affordable housing projects</t>
  </si>
  <si>
    <t>State</t>
  </si>
  <si>
    <t>Chicago Low Income Housing Trust Fund</t>
  </si>
  <si>
    <t>Bonds</t>
  </si>
  <si>
    <t>Tax-exempt bonds issued by City</t>
  </si>
  <si>
    <t>City</t>
  </si>
  <si>
    <t>Affordable Housing Opportunity Fund:  revenues from developers' ARO in-lieu fees and other payments to City</t>
  </si>
  <si>
    <t>Tax Increment Finance revenues</t>
  </si>
  <si>
    <t>Land</t>
  </si>
  <si>
    <t>Value of City land donations or write-downs</t>
  </si>
  <si>
    <t>Other unspecified City Corporate funds</t>
  </si>
  <si>
    <t>x</t>
  </si>
  <si>
    <t>3601-3699 W Cortland St</t>
  </si>
  <si>
    <t>10400-10498 S Indiana Ave</t>
  </si>
  <si>
    <t xml:space="preserve">10400-10498 S Avenue F  </t>
  </si>
  <si>
    <t>100-198 E 124th St</t>
  </si>
  <si>
    <t>10800-10898 S Eberhart Ave</t>
  </si>
  <si>
    <t>11401-11499 S Loomis St</t>
  </si>
  <si>
    <t>12001-12099 S Indiana Ave</t>
  </si>
  <si>
    <t>12101-12199 S Elizabeth St</t>
  </si>
  <si>
    <t xml:space="preserve">13201-13299 S Avenue L  </t>
  </si>
  <si>
    <t>1501-1599 N Leamington Ave</t>
  </si>
  <si>
    <t>1901-1999 N Kildare Ave</t>
  </si>
  <si>
    <t>2101-2199 W 68th Pl</t>
  </si>
  <si>
    <t>2101-2199 W 75th Pl</t>
  </si>
  <si>
    <t>2200-2298 W 80th St</t>
  </si>
  <si>
    <t>2201-2299 W 71st St</t>
  </si>
  <si>
    <t>2501-2599 N Lawndale Ave</t>
  </si>
  <si>
    <t>2800-2898 W 25th St</t>
  </si>
  <si>
    <t>1-99 E 112th St</t>
  </si>
  <si>
    <t>3201-3299 S Racine Ave</t>
  </si>
  <si>
    <t>301-399 W 107th Pl</t>
  </si>
  <si>
    <t>3701-3799 W 84th Pl</t>
  </si>
  <si>
    <t>4000-4098 S Brighton Pl</t>
  </si>
  <si>
    <t>4300-4398 W Jackson Blvd</t>
  </si>
  <si>
    <t>4501-4599 S Laramie Ave</t>
  </si>
  <si>
    <t>400-498 W 111th St</t>
  </si>
  <si>
    <t>4701-4799 W Superior St</t>
  </si>
  <si>
    <t>4801-4899 W Augusta Blvd</t>
  </si>
  <si>
    <t>4901-4999 W Deming Pl</t>
  </si>
  <si>
    <t>4900-4998 W Kamerling Ave</t>
  </si>
  <si>
    <t>5000-5098 N Bernard St</t>
  </si>
  <si>
    <t>500-598 W 106th St</t>
  </si>
  <si>
    <t>5701-5799 S Princeton Ave</t>
  </si>
  <si>
    <t>5701-5799 S Sangamon St</t>
  </si>
  <si>
    <t>6600-6698 S Kenneth Ave</t>
  </si>
  <si>
    <t>6501-6599 S Francisco Ave</t>
  </si>
  <si>
    <t>6700-6798 S Wabash Ave</t>
  </si>
  <si>
    <t>7000-7098 S Justine St</t>
  </si>
  <si>
    <t>7101-7199 S Vernon Ave</t>
  </si>
  <si>
    <t>701-799 N Troy St</t>
  </si>
  <si>
    <t>7401-7499 S Rhodes Ave</t>
  </si>
  <si>
    <t>7400-7498 S Luella Ave</t>
  </si>
  <si>
    <t>7601-7699 S Evans Ave</t>
  </si>
  <si>
    <t>7701-7799 S Maryland Ave</t>
  </si>
  <si>
    <t>8000-8098 S Artesian Ave</t>
  </si>
  <si>
    <t>8000-8098 S Winchester Ave</t>
  </si>
  <si>
    <t>8001-8099 S Langley Ave</t>
  </si>
  <si>
    <t>8401-8499 S Wood St</t>
  </si>
  <si>
    <t>8401-8499 S Damen Ave</t>
  </si>
  <si>
    <t>8501-8599 S Bennett Ave</t>
  </si>
  <si>
    <t>8501-8599 S Phillips Ave</t>
  </si>
  <si>
    <t>8500-8598 S Calumet Ave</t>
  </si>
  <si>
    <t>8800-8898 S Halsted St</t>
  </si>
  <si>
    <t>9200-9298 S Justine St</t>
  </si>
  <si>
    <t>9201-9299 S Ada St</t>
  </si>
  <si>
    <t>9201-9299 S May St</t>
  </si>
  <si>
    <t>9300-9398 S Normal Ave</t>
  </si>
  <si>
    <t>900-998 W 37th Pl</t>
  </si>
  <si>
    <t>9700-9798 S Beverly Ave</t>
  </si>
  <si>
    <t>9801-9899 S Charles St</t>
  </si>
  <si>
    <t>9900-9998 S Peoria St</t>
  </si>
  <si>
    <t>10700-10798 S State Line Rd</t>
  </si>
  <si>
    <t>1401-1499 N Lavergne Ave</t>
  </si>
  <si>
    <t>2701-2799 W 83rd St</t>
  </si>
  <si>
    <t>6901-6999 S Damen Ave</t>
  </si>
  <si>
    <t>7600-7698 S Hermitage Ave</t>
  </si>
  <si>
    <t>7901-7999 S Kimbark Ave</t>
  </si>
  <si>
    <t>8901-8999 S Bishop St</t>
  </si>
  <si>
    <t>9301-9399 S Muskegon Ave</t>
  </si>
  <si>
    <t>10301-10399 S Indiana Ave</t>
  </si>
  <si>
    <t>10800-10898 S Forest Ave</t>
  </si>
  <si>
    <t>1901-1999 W 71st St</t>
  </si>
  <si>
    <t>1-99 W 112th Pl</t>
  </si>
  <si>
    <t>3300-3398 W 84th Pl</t>
  </si>
  <si>
    <t>4101-4199 N Mcvicker Ave</t>
  </si>
  <si>
    <t>4901-4999 W Bloomingdale Ave</t>
  </si>
  <si>
    <t>5200-5298 W Adams St</t>
  </si>
  <si>
    <t>5800-5898 S Mcvicker Ave</t>
  </si>
  <si>
    <t>6101-6199 S Maplewood Ave</t>
  </si>
  <si>
    <t>701-799 S Kedvale Ave</t>
  </si>
  <si>
    <t>8301-8399 S Green St</t>
  </si>
  <si>
    <t>11300-11398 S Prairie Ave</t>
  </si>
  <si>
    <t>9500-9598 S Lowe Ave</t>
  </si>
  <si>
    <t xml:space="preserve">10100-10198 S Ave M </t>
  </si>
  <si>
    <t>11501-11599 S Aberdeen St</t>
  </si>
  <si>
    <t>1200-1298 W 115th St</t>
  </si>
  <si>
    <t>3801-3899 W 79th St</t>
  </si>
  <si>
    <t>400-498 W 102nd St</t>
  </si>
  <si>
    <t>7101-7199 S Ellis Ave</t>
  </si>
  <si>
    <t>7401-7499 S Peoria St</t>
  </si>
  <si>
    <t>7701-7799 S Throop St</t>
  </si>
  <si>
    <t>9301-9399 S Burnside Ave</t>
  </si>
  <si>
    <t>9401-9499 S Sangamon St</t>
  </si>
  <si>
    <t>7701-7799 S Bishop St</t>
  </si>
  <si>
    <t>8000-8098 S Rhodes Ave</t>
  </si>
  <si>
    <t>8501-8599 S Kedvale Ave</t>
  </si>
  <si>
    <t xml:space="preserve">10201-10299 S Avenue M  </t>
  </si>
  <si>
    <t>10501-10599 S Wallace St</t>
  </si>
  <si>
    <t>10501-10599 S Calhoun Ave</t>
  </si>
  <si>
    <t>10500-10598 S Parnell Ave</t>
  </si>
  <si>
    <t>10501-10599 S Prairie Ave</t>
  </si>
  <si>
    <t>10500-10598 S Perry Ave</t>
  </si>
  <si>
    <t>10800-10898 S Troy St</t>
  </si>
  <si>
    <t>10801-10899 S Fairfield Ave</t>
  </si>
  <si>
    <t>10900-10998 S Peoria St</t>
  </si>
  <si>
    <t>11801-11899 S Ashland Ave</t>
  </si>
  <si>
    <t>12000-12098 S Harvard Ave</t>
  </si>
  <si>
    <t>12201-12299 S Racine Ave</t>
  </si>
  <si>
    <t>12600-12698 S Michigan Ave</t>
  </si>
  <si>
    <t>2200-2298 E 93rd St</t>
  </si>
  <si>
    <t>201-299 W 113th St</t>
  </si>
  <si>
    <t>301-399 W 100th St</t>
  </si>
  <si>
    <t>500-598 W 103rd Pl</t>
  </si>
  <si>
    <t>501-599 E 60th St</t>
  </si>
  <si>
    <t>6000-6098 S Richmond St</t>
  </si>
  <si>
    <t>600-698 E 103rd Pl</t>
  </si>
  <si>
    <t>6601-6699 S Honore St</t>
  </si>
  <si>
    <t>6600-6698 S Woodlawn Ave</t>
  </si>
  <si>
    <t>6800-6898 S Paulina St</t>
  </si>
  <si>
    <t>6900-6998 S Campbell Ave</t>
  </si>
  <si>
    <t>700-798 W 116th St</t>
  </si>
  <si>
    <t>7101-7199 S Wolcott Ave</t>
  </si>
  <si>
    <t>7200-7298 S Princeton Ave</t>
  </si>
  <si>
    <t>7600-7698 S Bishop St</t>
  </si>
  <si>
    <t>7801-7899 S Eggleston Ave</t>
  </si>
  <si>
    <t>8201-8299 S Kingston Ave</t>
  </si>
  <si>
    <t>8600-8698 S Paulina St</t>
  </si>
  <si>
    <t>8600-8698 S Kingston Ave</t>
  </si>
  <si>
    <t>8800-8898 S Dauphin Ave</t>
  </si>
  <si>
    <t>7601-7699 S Carpenter St</t>
  </si>
  <si>
    <t>8100-8198 S Sawyer Ave</t>
  </si>
  <si>
    <t>10000-10098 S Eggleston Ave</t>
  </si>
  <si>
    <t>10100-10198 S Vernon Ave</t>
  </si>
  <si>
    <t>10500-10598 S Prairie Ave</t>
  </si>
  <si>
    <t>10601-10699 S Calhoun Ave</t>
  </si>
  <si>
    <t>1100-1198 E 82nd St</t>
  </si>
  <si>
    <t xml:space="preserve">11501-11599 S Avenue G  </t>
  </si>
  <si>
    <t>11701-11799 S Hale Ave</t>
  </si>
  <si>
    <t>12501-12599 S Lowe Ave</t>
  </si>
  <si>
    <t>1301-1399 W 72nd St</t>
  </si>
  <si>
    <t>1-99 W 108th Pl</t>
  </si>
  <si>
    <t>3601-3699 W 64th Pl</t>
  </si>
  <si>
    <t>3700-3798 W 87th St</t>
  </si>
  <si>
    <t>400-498 W 102nd Pl</t>
  </si>
  <si>
    <t>501-599 W 87th St</t>
  </si>
  <si>
    <t>501-599 W 125th St</t>
  </si>
  <si>
    <t>5601-5699 S Honore St</t>
  </si>
  <si>
    <t>5901-5999 S Lafayette Ave</t>
  </si>
  <si>
    <t>5901-5999 S Talman Ave</t>
  </si>
  <si>
    <t>6300-6398 S Campbell Ave</t>
  </si>
  <si>
    <t>6401-6499 S Oakley Ave</t>
  </si>
  <si>
    <t>6500-6598 S Normal Blvd</t>
  </si>
  <si>
    <t>6801-6899 S Michigan Ave</t>
  </si>
  <si>
    <t>6901-6999 S Prairie Ave</t>
  </si>
  <si>
    <t>7100-7198 S Campbell Ave</t>
  </si>
  <si>
    <t>7101-7199 S Winchester Ave</t>
  </si>
  <si>
    <t>7101-7199 S Cornell Ave</t>
  </si>
  <si>
    <t>700-798 E 105th Pl</t>
  </si>
  <si>
    <t>7201-7299 S Ridgeland Ave</t>
  </si>
  <si>
    <t>7200-7298 S Central Park Ave</t>
  </si>
  <si>
    <t>7400-7498 S Paxton Ave</t>
  </si>
  <si>
    <t>8000-8098 S Harper Ave</t>
  </si>
  <si>
    <t>8001-8099 S Vernon Ave</t>
  </si>
  <si>
    <t>8100-8198 S Fairfield Ave</t>
  </si>
  <si>
    <t>8301-8399 S Kolmar Ave</t>
  </si>
  <si>
    <t>8400-8498 S Blackstone Ave</t>
  </si>
  <si>
    <t>8500-8598 S Hermitage Ave</t>
  </si>
  <si>
    <t>8701-8799 S Marquette Ave</t>
  </si>
  <si>
    <t>8900-8998 S Union Ave</t>
  </si>
  <si>
    <t>9101-9199 S Essex Ave</t>
  </si>
  <si>
    <t>9101-9199 S Union Ave</t>
  </si>
  <si>
    <t>9100-9198 S Dr Martin Luther King Jr Dr</t>
  </si>
  <si>
    <t>9200-9298 S Union Ave</t>
  </si>
  <si>
    <t>9801-9899 S Drexel Ave</t>
  </si>
  <si>
    <t>10000-10098 S Carpenter St</t>
  </si>
  <si>
    <t>2301-2399 S Millard Ave</t>
  </si>
  <si>
    <t>2501-2599 N Oak Park Ave</t>
  </si>
  <si>
    <t>2701-2799 W 47th St</t>
  </si>
  <si>
    <t>301-399 W Root St</t>
  </si>
  <si>
    <t>3500-3598 N Keating Ave</t>
  </si>
  <si>
    <t>3101-3199 N Kenneth Ave</t>
  </si>
  <si>
    <t>7100-7198 W Dickens Ave</t>
  </si>
  <si>
    <t>9500-9598 S Sangamon St</t>
  </si>
  <si>
    <t>1400-1498 N Lavergne Ave</t>
  </si>
  <si>
    <t>1400-1498 W 113th Pl</t>
  </si>
  <si>
    <t>2601-2699 S Indiana Ave</t>
  </si>
  <si>
    <t>7701-7799 S Avalon Ave</t>
  </si>
  <si>
    <t>8300-8398 S Merrill Ave</t>
  </si>
  <si>
    <t>1501-1599 N Rockwell St</t>
  </si>
  <si>
    <t>1500-1598 N Linder Ave</t>
  </si>
  <si>
    <t>11400-11498 S Carpenter St</t>
  </si>
  <si>
    <t>12600-12698 S Manistee Ave</t>
  </si>
  <si>
    <t>1301-1399 S Avers Ave</t>
  </si>
  <si>
    <t>1400-1498 W 99th St</t>
  </si>
  <si>
    <t>1500-1598 S Sawyer Ave</t>
  </si>
  <si>
    <t>1601-1699 S Harding Ave</t>
  </si>
  <si>
    <t>3800-3898 W Monroe St</t>
  </si>
  <si>
    <t>400-498 N Avers Ave</t>
  </si>
  <si>
    <t>4400-4498 W Gladys Ave</t>
  </si>
  <si>
    <t>4400-4498 W Van Buren St</t>
  </si>
  <si>
    <t>6301-6399 S Fairfield Ave</t>
  </si>
  <si>
    <t>6301-6399 S Maplewood Ave</t>
  </si>
  <si>
    <t>6301-6399 S Ellis Ave</t>
  </si>
  <si>
    <t>6401-6499 S Kenwood Ave</t>
  </si>
  <si>
    <t>600-698 N Leamington Ave</t>
  </si>
  <si>
    <t>601-699 N Monticello Ave</t>
  </si>
  <si>
    <t>6501-6599 S Ingleside Ave</t>
  </si>
  <si>
    <t>6901-6999 S California Ave</t>
  </si>
  <si>
    <t>701-799 N Leamington Ave</t>
  </si>
  <si>
    <t>700-798 N Drake Ave</t>
  </si>
  <si>
    <t>8001-8099 S Ridgeland Ave</t>
  </si>
  <si>
    <t>801-899 N Lockwood Ave</t>
  </si>
  <si>
    <t>9900-9998 S Wallace St</t>
  </si>
  <si>
    <t>1000-1098 N St Louis Ave</t>
  </si>
  <si>
    <t>10401-10499 S Eggleston Ave</t>
  </si>
  <si>
    <t>12000-12098 S Perry Ave</t>
  </si>
  <si>
    <t>1600-1698 N Lorel Ave</t>
  </si>
  <si>
    <t>1901-1999 S Wells St</t>
  </si>
  <si>
    <t>2301-2399 S Stewart Ave</t>
  </si>
  <si>
    <t>2300-2398 W Greenleaf Ave</t>
  </si>
  <si>
    <t>2601-2699 W Gladys Ave</t>
  </si>
  <si>
    <t>2800-2898 N Neenah Ave</t>
  </si>
  <si>
    <t>2901-2999 W 39th Pl</t>
  </si>
  <si>
    <t>2901-2999 S Haynes Ct</t>
  </si>
  <si>
    <t>2901-2999 S Loomis St</t>
  </si>
  <si>
    <t>3200-3298 S Bell Ave</t>
  </si>
  <si>
    <t>3301-3399 W Flournoy St</t>
  </si>
  <si>
    <t>3500-3598 S Wood St</t>
  </si>
  <si>
    <t>4001-4099 W Wabansia Ave</t>
  </si>
  <si>
    <t>4400-4498 S Trumbull Ave</t>
  </si>
  <si>
    <t>4501-4599 W Fulton St</t>
  </si>
  <si>
    <t>4801-4899 W Superior St</t>
  </si>
  <si>
    <t>4901-4999 W Rice St</t>
  </si>
  <si>
    <t>4901-4999 W Thomas St</t>
  </si>
  <si>
    <t>4900-4998 W Huron St</t>
  </si>
  <si>
    <t>500-598 N Lawler Ave</t>
  </si>
  <si>
    <t>5001-5099 W Gladys Ave</t>
  </si>
  <si>
    <t>5201-5299 S Morgan St</t>
  </si>
  <si>
    <t>501-599 W Root St</t>
  </si>
  <si>
    <t>5401-5499 S Marshfield Ave</t>
  </si>
  <si>
    <t>5401-5499 S Carpenter St</t>
  </si>
  <si>
    <t>5601-5699 S Oakley Ave</t>
  </si>
  <si>
    <t>600-698 N Drake Ave</t>
  </si>
  <si>
    <t>7100-7198 S Green St</t>
  </si>
  <si>
    <t>7600-7698 S Marshfield Ave</t>
  </si>
  <si>
    <t>7701-7799 S Euclid Ave</t>
  </si>
  <si>
    <t>7800-7898 S Kimbark Ave</t>
  </si>
  <si>
    <t>801-899 W Leland Ave</t>
  </si>
  <si>
    <t>8501-8599 S Throop St</t>
  </si>
  <si>
    <t>801-899 N Sacramento Blvd</t>
  </si>
  <si>
    <t>8501-8599 S Manistee Ave</t>
  </si>
  <si>
    <t>8601-8699 S Calumet Ave</t>
  </si>
  <si>
    <t>9200-9298 S Parnell Ave</t>
  </si>
  <si>
    <t>9200-9298 S Essex Ave</t>
  </si>
  <si>
    <t>9401-9499 S May St</t>
  </si>
  <si>
    <t>9500-9598 S Dobson Ave</t>
  </si>
  <si>
    <t>9600-9698 S Merrion Ave</t>
  </si>
  <si>
    <t>9901-9999 S Van Vlissingen Rd</t>
  </si>
  <si>
    <t>1000-1098 N Lockwood Ave</t>
  </si>
  <si>
    <t>10300-10398 S Forest Ave</t>
  </si>
  <si>
    <t>1100-1198 N Leamington Ave</t>
  </si>
  <si>
    <t>11300-11398 S Normal Ave</t>
  </si>
  <si>
    <t>1101-1199 W 25th St</t>
  </si>
  <si>
    <t>1200-1298 N Hamlin Ave</t>
  </si>
  <si>
    <t>1401-1499 W 72nd Pl</t>
  </si>
  <si>
    <t>1500-1598 N Kedzie Ave</t>
  </si>
  <si>
    <t>1700-1798 N Major Ave</t>
  </si>
  <si>
    <t>1801-1899 N Luna Ave</t>
  </si>
  <si>
    <t>1901-1999 N Pulaski Rd</t>
  </si>
  <si>
    <t>2200-2298 W Ohio St</t>
  </si>
  <si>
    <t>2201-2299 W Ohio St</t>
  </si>
  <si>
    <t>2200-2298 W 54th Pl</t>
  </si>
  <si>
    <t>2700-2798 S Hillock Ave</t>
  </si>
  <si>
    <t>2901-2999 W Berwyn Ave</t>
  </si>
  <si>
    <t>2901-2999 S Lowe Ave</t>
  </si>
  <si>
    <t>2901-2999 S Normal Ave</t>
  </si>
  <si>
    <t>3000-3098 S Keeley St</t>
  </si>
  <si>
    <t>3200-3298 S Leavitt St</t>
  </si>
  <si>
    <t>300-398 W 76th St</t>
  </si>
  <si>
    <t>3500-3598 W Le Moyne St</t>
  </si>
  <si>
    <t>3600-3698 S Honore St</t>
  </si>
  <si>
    <t>4301-4399 N Spaulding Ave</t>
  </si>
  <si>
    <t>401-499 E 45th St</t>
  </si>
  <si>
    <t>4600-4698 N Harding Ave</t>
  </si>
  <si>
    <t>4600-4698 S Christiana Ave</t>
  </si>
  <si>
    <t>4600-4698 W Erie St</t>
  </si>
  <si>
    <t>4601-4699 W Montana St</t>
  </si>
  <si>
    <t>5101-5199 W Adams St</t>
  </si>
  <si>
    <t>501-599 N Troy St</t>
  </si>
  <si>
    <t>5201-5299 W Washington Blvd</t>
  </si>
  <si>
    <t>5300-5398 S Wolcott Ave</t>
  </si>
  <si>
    <t>5400-5498 W Gladys Ave</t>
  </si>
  <si>
    <t>5400-5498 W Walton St</t>
  </si>
  <si>
    <t>6301-6399 S Rhodes Ave</t>
  </si>
  <si>
    <t>6501-6599 S Peoria St</t>
  </si>
  <si>
    <t>6901-6999 W Armitage Ave</t>
  </si>
  <si>
    <t>700-798 E 89th St</t>
  </si>
  <si>
    <t>7101-7199 S Dobson Ave</t>
  </si>
  <si>
    <t>7201-7299 S Hermitage Ave</t>
  </si>
  <si>
    <t>7200-7298 S Morgan St</t>
  </si>
  <si>
    <t>7401-7499 S Maryland Ave</t>
  </si>
  <si>
    <t>7401-7499 S Clyde Ave</t>
  </si>
  <si>
    <t>7601-7699 S Honore St</t>
  </si>
  <si>
    <t>7701-7799 S May St</t>
  </si>
  <si>
    <t>7801-7899 S Carpenter St</t>
  </si>
  <si>
    <t>7800-7898 S Coles Ave</t>
  </si>
  <si>
    <t>8000-8098 S Ada St</t>
  </si>
  <si>
    <t>8000-8098 S Wolcott Ave</t>
  </si>
  <si>
    <t>801-899 N Monticello Ave</t>
  </si>
  <si>
    <t>8200-8298 S Clyde Ave</t>
  </si>
  <si>
    <t>8300-8398 S Hamilton Ave</t>
  </si>
  <si>
    <t>8401-8499 S Paulina St</t>
  </si>
  <si>
    <t>801-899 N Mozart St</t>
  </si>
  <si>
    <t>8601-8699 S Bishop St</t>
  </si>
  <si>
    <t>8701-8799 S Blackstone Ave</t>
  </si>
  <si>
    <t>9101-9199 S Marshfield Ave</t>
  </si>
  <si>
    <t>9101-9199 S Wabash Ave</t>
  </si>
  <si>
    <t>901-999 N Ridgeway Ave</t>
  </si>
  <si>
    <t>9300-9398 S Laflin St</t>
  </si>
  <si>
    <t>9401-9499 S Parnell Ave</t>
  </si>
  <si>
    <t>9501-9599 S Green St</t>
  </si>
  <si>
    <t>9700-9798 S Carpenter St</t>
  </si>
  <si>
    <t>9700-9798 S Dr Martin Luther King Jr Dr</t>
  </si>
  <si>
    <t>10000-10098 S Dr Martin Luther King Jr Dr</t>
  </si>
  <si>
    <t>10300-10398 S Longwood Dr</t>
  </si>
  <si>
    <t>10301-10399 S Crandon Ave</t>
  </si>
  <si>
    <t>1001-1099 W Balmoral Ave</t>
  </si>
  <si>
    <t>1100-1198 E 81st St</t>
  </si>
  <si>
    <t>1101-1199 N Keystone Ave</t>
  </si>
  <si>
    <t>11701-11799 S Loomis St</t>
  </si>
  <si>
    <t>1301-1399 N Ridgeway Ave</t>
  </si>
  <si>
    <t>1401-1499 W St Paul Ave</t>
  </si>
  <si>
    <t>1400-1498 S Kedvale Ave</t>
  </si>
  <si>
    <t>1400-1498 N Laramie Ave</t>
  </si>
  <si>
    <t>1501-1599 N Central Ave</t>
  </si>
  <si>
    <t>1800-1898 N Austin Ave</t>
  </si>
  <si>
    <t>1901-1999 N Ridgeway Ave</t>
  </si>
  <si>
    <t>2101-2199 N Keystone Ave</t>
  </si>
  <si>
    <t>2201-2299 S Archer Ave</t>
  </si>
  <si>
    <t>2301-2399 N Keating Ave</t>
  </si>
  <si>
    <t>200-298 N Hamlin Blvd</t>
  </si>
  <si>
    <t>2600-2698 S Union Ave</t>
  </si>
  <si>
    <t>2801-2899 S Quinn St</t>
  </si>
  <si>
    <t>300-398 E 118th St</t>
  </si>
  <si>
    <t>3101-3199 S Wells St</t>
  </si>
  <si>
    <t>3100-3198 W 84th St</t>
  </si>
  <si>
    <t>3400-3498 W Ohio St</t>
  </si>
  <si>
    <t>3500-3598 W Irving Park Rd</t>
  </si>
  <si>
    <t>3500-3598 W Congress Pkwy</t>
  </si>
  <si>
    <t>4100-4198 S Maplewood Ave</t>
  </si>
  <si>
    <t>400-498 E 89th St</t>
  </si>
  <si>
    <t>4200-4298 W Iowa St</t>
  </si>
  <si>
    <t>4301-4399 S Homan Ave</t>
  </si>
  <si>
    <t>4901-4999 W Wrightwood Ave</t>
  </si>
  <si>
    <t>5001-5099 W St Paul Ave</t>
  </si>
  <si>
    <t>5400-5498 S Laflin St</t>
  </si>
  <si>
    <t>5401-5499 W Van Buren St</t>
  </si>
  <si>
    <t>5400-5498 W Potomac Ave</t>
  </si>
  <si>
    <t>5601-5699 S Hermitage Ave</t>
  </si>
  <si>
    <t>6100-6198 N Ravenswood Ave</t>
  </si>
  <si>
    <t>600-698 N Pine Ave</t>
  </si>
  <si>
    <t>6300-6398 S Washtenaw Ave</t>
  </si>
  <si>
    <t>6400-6498 S Hoyne Ave</t>
  </si>
  <si>
    <t>6500-6598 S Fairfield Ave</t>
  </si>
  <si>
    <t>601-699 W 87th St</t>
  </si>
  <si>
    <t>6801-6899 S St Lawrence Ave</t>
  </si>
  <si>
    <t>6800-6898 S Laflin St</t>
  </si>
  <si>
    <t>7101-7199 S Hermitage Ave</t>
  </si>
  <si>
    <t>7200-7298 S May St</t>
  </si>
  <si>
    <t>7300-7398 S Princeton Ave</t>
  </si>
  <si>
    <t>7401-7499 S Rockwell St</t>
  </si>
  <si>
    <t>7501-7599 N Ridge Blvd</t>
  </si>
  <si>
    <t>7600-7698 S May St</t>
  </si>
  <si>
    <t>7600-7698 S Hamilton Ave</t>
  </si>
  <si>
    <t>7600-7698 S Luella Ave</t>
  </si>
  <si>
    <t>7800-7898 S Lowe Ave</t>
  </si>
  <si>
    <t>7801-7899 S Woodlawn Ave</t>
  </si>
  <si>
    <t>7800-7898 S Sawyer Ave</t>
  </si>
  <si>
    <t>7800-7898 S Kostner Ave</t>
  </si>
  <si>
    <t>7901-7999 S Tripp Ave</t>
  </si>
  <si>
    <t>7901-7999 S Sangamon St</t>
  </si>
  <si>
    <t>8000-8098 S Throop St</t>
  </si>
  <si>
    <t>8000-8098 S Kedvale Ave</t>
  </si>
  <si>
    <t>8000-8098 S Michigan Ave</t>
  </si>
  <si>
    <t>8200-8298 S Peoria St</t>
  </si>
  <si>
    <t>8300-8398 S Drexel Ave</t>
  </si>
  <si>
    <t>8500-8598 S Morgan St</t>
  </si>
  <si>
    <t>8800-8898 S Commercial Ave</t>
  </si>
  <si>
    <t>9001-9099 S Bishop St</t>
  </si>
  <si>
    <t>9300-9398 S Ada St</t>
  </si>
  <si>
    <t>9401-9499 S Rhodes Ave</t>
  </si>
  <si>
    <t>9600-9698 S Luella Ave</t>
  </si>
  <si>
    <t>9601-9699 S Lowe Ave</t>
  </si>
  <si>
    <t>9600-9698 S Genoa Ave</t>
  </si>
  <si>
    <t>9701-9799 S Yates Ave</t>
  </si>
  <si>
    <t>9900-9998 S Paxton Ave</t>
  </si>
  <si>
    <t>6100-6198 S Dorchester Ave</t>
  </si>
  <si>
    <t>6201-6299 S Champlain Ave</t>
  </si>
  <si>
    <t>6400-6498 S Champlain Ave</t>
  </si>
  <si>
    <t>6601-6699 S Rhodes Ave</t>
  </si>
  <si>
    <t>6600-6698 S Rhodes Ave</t>
  </si>
  <si>
    <t>700-798 E 69th Pl</t>
  </si>
  <si>
    <t>6101-6199 S Drexel Ave</t>
  </si>
  <si>
    <t>6100-6198 S Evans Ave</t>
  </si>
  <si>
    <t>6300-6398 S Eberhart Ave</t>
  </si>
  <si>
    <t>6300-6398 S Ingleside Ave</t>
  </si>
  <si>
    <t>6400-6498 S Rhodes Ave</t>
  </si>
  <si>
    <t>6501-6599 S Woodlawn Ave</t>
  </si>
  <si>
    <t>6500-6598 S Woodlawn Ave</t>
  </si>
  <si>
    <t>6500-6598 S Dorchester Ave</t>
  </si>
  <si>
    <t>6500-6598 S Kenwood Ave</t>
  </si>
  <si>
    <t>6500-6598 S Greenwood Ave</t>
  </si>
  <si>
    <t>6501-6599 S Eberhart Ave</t>
  </si>
  <si>
    <t>6500-6598 S St Lawrence Ave</t>
  </si>
  <si>
    <t>6501-6599 S Kenwood Ave</t>
  </si>
  <si>
    <t>6500-6598 S Eberhart Ave</t>
  </si>
  <si>
    <t>6600-6698 S Langley Ave</t>
  </si>
  <si>
    <t>6701-6799 S Champlain Ave</t>
  </si>
  <si>
    <t>6801-6899 S Langley Ave</t>
  </si>
  <si>
    <t>0-98 E 113th Pl</t>
  </si>
  <si>
    <t>0-98 W 103rd Pl</t>
  </si>
  <si>
    <t>101-199 S Mason Ave</t>
  </si>
  <si>
    <t>1000-1098 N Pulaski Rd</t>
  </si>
  <si>
    <t>1001-1099 N Spaulding Ave</t>
  </si>
  <si>
    <t>10500-10598 S Maryland Ave</t>
  </si>
  <si>
    <t>1001-1099 N Springfield Ave</t>
  </si>
  <si>
    <t>10901-10999 S Edbrooke Ave</t>
  </si>
  <si>
    <t>11301-11399 S Church St</t>
  </si>
  <si>
    <t>11401-11499 S Michigan Ave</t>
  </si>
  <si>
    <t>1201-1299 W 47th St</t>
  </si>
  <si>
    <t>1300-1398 W 73rd St</t>
  </si>
  <si>
    <t>1301-1399 N Lockwood Ave</t>
  </si>
  <si>
    <t>1300-1398 S Christiana Ave</t>
  </si>
  <si>
    <t>1300-1398 E 72nd St</t>
  </si>
  <si>
    <t>1301-1399 S Lawndale Ave</t>
  </si>
  <si>
    <t>1301-1399 E 72nd Pl</t>
  </si>
  <si>
    <t>1400-1498 W 69th St</t>
  </si>
  <si>
    <t>1400-1498 S Keeler Ave</t>
  </si>
  <si>
    <t>1401-1499 N Leclaire Ave</t>
  </si>
  <si>
    <t>100-198 S Francisco Ave</t>
  </si>
  <si>
    <t>1501-1599 S Homan Ave</t>
  </si>
  <si>
    <t>1801-1899 N Francisco Ave</t>
  </si>
  <si>
    <t>1901-1999 E 93rd St</t>
  </si>
  <si>
    <t>200-298 W 113th St</t>
  </si>
  <si>
    <t>2101-2199 N Damen Ave</t>
  </si>
  <si>
    <t>2200-2298 S Avers Ave</t>
  </si>
  <si>
    <t>2201-2299 W Marquette Rd</t>
  </si>
  <si>
    <t>2201-2299 S Troy St</t>
  </si>
  <si>
    <t>2201-2299 S Christiana Ave</t>
  </si>
  <si>
    <t>2201-2299 S Kenneth Ave</t>
  </si>
  <si>
    <t>201-299 W 109th Pl</t>
  </si>
  <si>
    <t>200-298 W 59th Pl</t>
  </si>
  <si>
    <t>2501-2599 N Tripp Ave</t>
  </si>
  <si>
    <t>2600-2698 W 82nd St</t>
  </si>
  <si>
    <t>201-299 W 104th St</t>
  </si>
  <si>
    <t>2701-2799 W 23rd Pl</t>
  </si>
  <si>
    <t>2701-2799 W Congress Pkwy</t>
  </si>
  <si>
    <t>2901-2999 S Halsted St</t>
  </si>
  <si>
    <t>3000-3098 S Avers Ave</t>
  </si>
  <si>
    <t>3001-3099 W Cullerton St</t>
  </si>
  <si>
    <t>3100-3198 W 16th St</t>
  </si>
  <si>
    <t>3100-3198 W Cermak Rd</t>
  </si>
  <si>
    <t>301-399 S Mozart St</t>
  </si>
  <si>
    <t>300-398 E 68th St</t>
  </si>
  <si>
    <t>301-399 E Kensington Ave</t>
  </si>
  <si>
    <t>3800-3898 W Ohio St</t>
  </si>
  <si>
    <t>3801-3899 W Monroe St</t>
  </si>
  <si>
    <t>3901-3999 W 57th Pl</t>
  </si>
  <si>
    <t>3901-3999 W Gladys Ave</t>
  </si>
  <si>
    <t>4001-4099 W Jackson Blvd</t>
  </si>
  <si>
    <t>400-498 W 42nd Pl</t>
  </si>
  <si>
    <t>4301-4399 S Michigan Ave</t>
  </si>
  <si>
    <t>4400-4498 S Wood St</t>
  </si>
  <si>
    <t>401-499 W 44th Pl</t>
  </si>
  <si>
    <t>4501-4599 S Wabash Ave</t>
  </si>
  <si>
    <t>4500-4598 W 77th Pl</t>
  </si>
  <si>
    <t>4600-4698 W Altgeld St</t>
  </si>
  <si>
    <t>4600-4698 W Ohio St</t>
  </si>
  <si>
    <t>4600-4698 S Wood St</t>
  </si>
  <si>
    <t>500-598 E 88th St</t>
  </si>
  <si>
    <t>500-598 E Bowen Ave</t>
  </si>
  <si>
    <t>5301-5399 W Gladys Ave</t>
  </si>
  <si>
    <t>5501-5599 W Congress Pkwy</t>
  </si>
  <si>
    <t>5500-5598 W Congress Pkwy</t>
  </si>
  <si>
    <t>5501-5599 S Wolcott Ave</t>
  </si>
  <si>
    <t>500-598 N Leamington Ave</t>
  </si>
  <si>
    <t>5601-5699 S Laflin St</t>
  </si>
  <si>
    <t>5700-5798 S Maplewood Ave</t>
  </si>
  <si>
    <t>5701-5799 S Seeley Ave</t>
  </si>
  <si>
    <t>5901-5999 S Carpenter St</t>
  </si>
  <si>
    <t>5901-5999 S Bishop St</t>
  </si>
  <si>
    <t>6000-6098 S Racine Ave</t>
  </si>
  <si>
    <t>6100-6198 S Rockwell St</t>
  </si>
  <si>
    <t>6101-6199 S Parkside Ave</t>
  </si>
  <si>
    <t>6200-6298 S Paulina St</t>
  </si>
  <si>
    <t>6300-6398 S Elizabeth St</t>
  </si>
  <si>
    <t>6400-6498 S Hermitage Ave</t>
  </si>
  <si>
    <t>6400-6498 S Winchester Ave</t>
  </si>
  <si>
    <t>6401-6499 S May St</t>
  </si>
  <si>
    <t>6400-6498 S Parnell Ave</t>
  </si>
  <si>
    <t>6400-6498 S Paulina St</t>
  </si>
  <si>
    <t>6600-6698 S Artesian Ave</t>
  </si>
  <si>
    <t>6601-6699 S Wood St</t>
  </si>
  <si>
    <t>6700-6798 S Morgan St</t>
  </si>
  <si>
    <t>6700-6798 S Ada St</t>
  </si>
  <si>
    <t>6801-6899 S Paulina St</t>
  </si>
  <si>
    <t>6801-6899 S Loomis Blvd</t>
  </si>
  <si>
    <t>6800-6898 S Lafayette Ave</t>
  </si>
  <si>
    <t>6900-6998 S Eggleston Ave</t>
  </si>
  <si>
    <t>6901-6999 S Vernon Ave</t>
  </si>
  <si>
    <t>7101-7199 S Emerald Ave</t>
  </si>
  <si>
    <t>7101-7199 S Ingleside Ave</t>
  </si>
  <si>
    <t>7100-7198 S Ashland Ave</t>
  </si>
  <si>
    <t>7200-7298 S Green St</t>
  </si>
  <si>
    <t>7300-7398 S Harvard Ave</t>
  </si>
  <si>
    <t>7401-7499 S Union Ave</t>
  </si>
  <si>
    <t>7800-7898 S Laflin St</t>
  </si>
  <si>
    <t>7801-7899 S Jeffery Blvd</t>
  </si>
  <si>
    <t>7901-7999 S Muskegon Ave</t>
  </si>
  <si>
    <t>7900-7998 S La Salle St</t>
  </si>
  <si>
    <t>8001-8099 S Peoria St</t>
  </si>
  <si>
    <t>800-898 S California Ave</t>
  </si>
  <si>
    <t>8001-8099 S Colfax Ave</t>
  </si>
  <si>
    <t>8100-8198 S Marshfield Ave</t>
  </si>
  <si>
    <t>8100-8198 S Paulina St</t>
  </si>
  <si>
    <t>801-899 E 87th Pl</t>
  </si>
  <si>
    <t>8300-8398 S Maryland Ave</t>
  </si>
  <si>
    <t>8400-8498 S Aberdeen St</t>
  </si>
  <si>
    <t>8400-8498 S Peoria St</t>
  </si>
  <si>
    <t>8401-8499 S Hamilton Ave</t>
  </si>
  <si>
    <t>8401-8499 S Ada St</t>
  </si>
  <si>
    <t>8501-8599 S Escanaba Ave</t>
  </si>
  <si>
    <t>8500-8598 S Woodlawn Ave</t>
  </si>
  <si>
    <t>8601-8699 S Essex Ave</t>
  </si>
  <si>
    <t>8800-8898 S Exchange Ave</t>
  </si>
  <si>
    <t>8900-8998 S Houston Ave</t>
  </si>
  <si>
    <t>9000-9098 S Kingston Ave</t>
  </si>
  <si>
    <t>9100-9198 S Ada St</t>
  </si>
  <si>
    <t>9100-9198 S Laflin St</t>
  </si>
  <si>
    <t>9200-9298 S Baltimore Ave</t>
  </si>
  <si>
    <t>9300-9398 S Indiana Ave</t>
  </si>
  <si>
    <t>9401-9499 S Justine St</t>
  </si>
  <si>
    <t>901-999 N Waller Ave</t>
  </si>
  <si>
    <t>9801-9899 S Prairie Ave</t>
  </si>
  <si>
    <t>M U L T I - F A M I L Y</t>
  </si>
  <si>
    <t>S I N G L E - F A M I L Y *</t>
  </si>
  <si>
    <t>*</t>
  </si>
  <si>
    <t>To protect clients’ privacy, records for these single-family programs are not associated with exact street addresses; instead, they are assigned to block-level address ranges.</t>
  </si>
  <si>
    <t>TBI (Troubled Building Initiative) ― Multi-family</t>
  </si>
  <si>
    <t>TBI (Troubled Building Initiative) ― Single-family</t>
  </si>
  <si>
    <t>CRP</t>
  </si>
  <si>
    <t>Chicago Recovery Plan:  federal funding used to catalyze a sustainable economic recovery from the pandemic</t>
  </si>
  <si>
    <t>State, 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</si>
</sst>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quot;$&quot;#,##0.00"/>
  </numFmts>
  <fonts count="45">
    <font>
      <sz val="11"/>
      <color theme="1"/>
      <name val="Calibri"/>
      <family val="2"/>
      <scheme val="minor"/>
    </font>
    <font>
      <sz val="11"/>
      <color theme="1"/>
      <name val="Calibri"/>
      <family val="2"/>
      <scheme val="minor"/>
    </font>
    <font>
      <sz val="10"/>
      <name val="Arial"/>
      <family val="2"/>
    </font>
    <font>
      <b/>
      <sz val="11"/>
      <color theme="1"/>
      <name val="Arial Narrow"/>
      <family val="2"/>
    </font>
    <font>
      <sz val="11"/>
      <color theme="1"/>
      <name val="Arial Narrow"/>
      <family val="2"/>
    </font>
    <font>
      <sz val="10"/>
      <name val="Arial"/>
      <family val="2"/>
    </font>
    <font>
      <sz val="10"/>
      <name val="Calibri"/>
      <family val="2"/>
      <scheme val="minor"/>
    </font>
    <font>
      <b/>
      <sz val="12"/>
      <name val="Futura Bk BT"/>
      <family val="2"/>
    </font>
    <font>
      <sz val="12"/>
      <name val="Arial Narrow"/>
      <family val="2"/>
    </font>
    <font>
      <sz val="12"/>
      <color rgb="FF000000"/>
      <name val="Arial Narrow"/>
      <family val="2"/>
    </font>
    <font>
      <b/>
      <sz val="12"/>
      <color rgb="FF000000"/>
      <name val="Roboto"/>
    </font>
    <font>
      <b/>
      <sz val="13"/>
      <color theme="1"/>
      <name val="Calibri"/>
      <family val="2"/>
      <scheme val="minor"/>
    </font>
    <font>
      <sz val="10"/>
      <color theme="1"/>
      <name val="Arial Narrow"/>
      <family val="2"/>
    </font>
    <font>
      <sz val="10"/>
      <name val="Arial Narrow"/>
      <family val="2"/>
    </font>
    <font>
      <sz val="11"/>
      <color theme="1"/>
      <name val="Verdana Pro Cond"/>
      <family val="2"/>
    </font>
    <font>
      <sz val="12"/>
      <color theme="1"/>
      <name val="Arial Narrow"/>
      <family val="2"/>
    </font>
    <font>
      <sz val="9"/>
      <name val="Roboto Lt"/>
    </font>
    <font>
      <sz val="10"/>
      <color indexed="8"/>
      <name val="Arial"/>
      <family val="2"/>
    </font>
    <font>
      <sz val="11"/>
      <name val="Calibri"/>
      <family val="2"/>
      <scheme val="minor"/>
    </font>
    <font>
      <sz val="9"/>
      <name val="Arial"/>
      <family val="2"/>
    </font>
    <font>
      <sz val="10"/>
      <color rgb="FF000000"/>
      <name val="Times New Roman"/>
      <family val="1"/>
    </font>
    <font>
      <sz val="10"/>
      <color rgb="FF000000"/>
      <name val="Times New Roman"/>
      <family val="1"/>
    </font>
    <font>
      <sz val="14"/>
      <color theme="1"/>
      <name val="Arial Narrow"/>
      <family val="2"/>
    </font>
    <font>
      <sz val="14"/>
      <name val="Arial Narrow"/>
      <family val="2"/>
    </font>
    <font>
      <b/>
      <sz val="15"/>
      <color theme="1"/>
      <name val="Arial Narrow"/>
      <family val="2"/>
    </font>
    <font>
      <sz val="10"/>
      <color theme="1"/>
      <name val="Arial Nova Cond"/>
      <family val="2"/>
    </font>
    <font>
      <sz val="11"/>
      <name val="Calibri"/>
      <family val="2"/>
    </font>
    <font>
      <b/>
      <sz val="13"/>
      <name val="Calibri"/>
      <family val="2"/>
      <scheme val="minor"/>
    </font>
    <font>
      <sz val="13"/>
      <name val="Calibri"/>
      <family val="2"/>
      <scheme val="minor"/>
    </font>
    <font>
      <sz val="12"/>
      <name val="Calibri"/>
      <family val="2"/>
      <scheme val="minor"/>
    </font>
    <font>
      <b/>
      <sz val="11"/>
      <color theme="1"/>
      <name val="Calibri"/>
      <family val="2"/>
      <scheme val="minor"/>
    </font>
    <font>
      <b/>
      <sz val="11"/>
      <name val="Calibri"/>
      <family val="2"/>
      <scheme val="minor"/>
    </font>
    <font>
      <sz val="11"/>
      <color rgb="FF000000"/>
      <name val="Calibri"/>
      <family val="2"/>
      <scheme val="minor"/>
    </font>
    <font>
      <sz val="11"/>
      <color indexed="8"/>
      <name val="Calibri"/>
      <family val="2"/>
      <scheme val="minor"/>
    </font>
    <font>
      <sz val="9"/>
      <name val="Calibri"/>
      <family val="2"/>
      <scheme val="minor"/>
    </font>
    <font>
      <b/>
      <sz val="18"/>
      <color theme="1"/>
      <name val="Arial Nova"/>
      <family val="2"/>
    </font>
    <font>
      <b/>
      <sz val="16"/>
      <color theme="1"/>
      <name val="Arial Narrow"/>
      <family val="2"/>
    </font>
    <font>
      <b/>
      <u/>
      <sz val="11"/>
      <color theme="4"/>
      <name val="Calibri"/>
      <family val="2"/>
      <scheme val="minor"/>
    </font>
    <font>
      <sz val="13"/>
      <color theme="1"/>
      <name val="Arial Nova"/>
      <family val="2"/>
    </font>
    <font>
      <b/>
      <u/>
      <sz val="13"/>
      <color theme="4"/>
      <name val="Calibri"/>
      <family val="2"/>
      <scheme val="minor"/>
    </font>
    <font>
      <u/>
      <sz val="13"/>
      <color theme="10"/>
      <name val="Calibri"/>
      <family val="2"/>
      <scheme val="minor"/>
    </font>
    <font>
      <b/>
      <u/>
      <sz val="12"/>
      <color theme="4"/>
      <name val="Calibri"/>
      <family val="2"/>
      <scheme val="minor"/>
    </font>
    <font>
      <sz val="13"/>
      <color theme="1"/>
      <name val="Arial Narrow"/>
      <family val="2"/>
    </font>
    <font>
      <b/>
      <sz val="15"/>
      <color theme="1"/>
      <name val="Arial Nova"/>
      <family val="2"/>
    </font>
    <font>
      <b/>
      <sz val="12"/>
      <color theme="1"/>
      <name val="Arial Nova"/>
      <family val="2"/>
    </font>
  </fonts>
  <fills count="14">
    <fill>
      <patternFill patternType="none"/>
    </fill>
    <fill>
      <patternFill patternType="gray125"/>
    </fill>
    <fill>
      <patternFill patternType="solid">
        <fgColor theme="9" tint="0.59999389629810485"/>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0"/>
        <bgColor indexed="64"/>
      </patternFill>
    </fill>
    <fill>
      <patternFill patternType="solid">
        <fgColor theme="9" tint="0.59996337778862885"/>
        <bgColor indexed="64"/>
      </patternFill>
    </fill>
    <fill>
      <patternFill patternType="solid">
        <fgColor theme="8" tint="0.59996337778862885"/>
        <bgColor indexed="64"/>
      </patternFill>
    </fill>
    <fill>
      <patternFill patternType="solid">
        <fgColor theme="5" tint="0.59996337778862885"/>
        <bgColor indexed="64"/>
      </patternFill>
    </fill>
    <fill>
      <gradientFill degree="90">
        <stop position="0">
          <color theme="4" tint="0.59999389629810485"/>
        </stop>
        <stop position="1">
          <color theme="5" tint="0.59999389629810485"/>
        </stop>
      </gradientFill>
    </fill>
    <fill>
      <patternFill patternType="solid">
        <fgColor theme="7" tint="0.79998168889431442"/>
        <bgColor rgb="FFC0C0C0"/>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rgb="FF000000"/>
      </left>
      <right style="thin">
        <color rgb="FF000000"/>
      </right>
      <top style="thin">
        <color rgb="FF000000"/>
      </top>
      <bottom style="thin">
        <color rgb="FF000000"/>
      </bottom>
      <diagonal/>
    </border>
    <border>
      <left style="thin">
        <color theme="9" tint="0.39997558519241921"/>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22"/>
      </bottom>
      <diagonal/>
    </border>
    <border>
      <left/>
      <right/>
      <top style="thin">
        <color indexed="22"/>
      </top>
      <bottom style="thin">
        <color indexed="22"/>
      </bottom>
      <diagonal/>
    </border>
    <border>
      <left/>
      <right/>
      <top style="thin">
        <color indexed="22"/>
      </top>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style="thin">
        <color indexed="64"/>
      </right>
      <top style="thin">
        <color theme="0" tint="-0.14996795556505021"/>
      </top>
      <bottom/>
      <diagonal/>
    </border>
    <border>
      <left style="thin">
        <color indexed="64"/>
      </left>
      <right style="thin">
        <color indexed="64"/>
      </right>
      <top/>
      <bottom style="thin">
        <color theme="0" tint="-0.14996795556505021"/>
      </bottom>
      <diagonal/>
    </border>
    <border>
      <left style="thin">
        <color theme="1"/>
      </left>
      <right style="thin">
        <color theme="1"/>
      </right>
      <top style="thin">
        <color theme="1"/>
      </top>
      <bottom/>
      <diagonal/>
    </border>
    <border>
      <left style="thin">
        <color indexed="64"/>
      </left>
      <right style="thin">
        <color indexed="64"/>
      </right>
      <top style="thin">
        <color theme="1"/>
      </top>
      <bottom style="thin">
        <color indexed="58"/>
      </bottom>
      <diagonal/>
    </border>
    <border>
      <left style="thin">
        <color indexed="64"/>
      </left>
      <right style="thin">
        <color indexed="64"/>
      </right>
      <top style="thin">
        <color theme="0" tint="-0.14996795556505021"/>
      </top>
      <bottom style="thin">
        <color indexed="58"/>
      </bottom>
      <diagonal/>
    </border>
    <border>
      <left style="thin">
        <color indexed="64"/>
      </left>
      <right style="thin">
        <color indexed="64"/>
      </right>
      <top style="thin">
        <color indexed="58"/>
      </top>
      <bottom style="thin">
        <color indexed="58"/>
      </bottom>
      <diagonal/>
    </border>
    <border>
      <left style="thin">
        <color indexed="64"/>
      </left>
      <right style="thin">
        <color indexed="64"/>
      </right>
      <top style="thin">
        <color indexed="58"/>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s>
  <cellStyleXfs count="28">
    <xf numFmtId="0" fontId="0" fillId="0" borderId="0"/>
    <xf numFmtId="44" fontId="1"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37" fillId="0" borderId="0" applyNumberFormat="0" applyFill="0" applyBorder="0" applyAlignment="0" applyProtection="0"/>
    <xf numFmtId="0" fontId="5" fillId="0" borderId="0"/>
    <xf numFmtId="0" fontId="1" fillId="0" borderId="0"/>
    <xf numFmtId="0" fontId="17" fillId="0" borderId="0"/>
    <xf numFmtId="0" fontId="2" fillId="0" borderId="0"/>
    <xf numFmtId="0" fontId="2" fillId="0" borderId="0"/>
    <xf numFmtId="0" fontId="17"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0" fillId="0" borderId="0"/>
    <xf numFmtId="43" fontId="21" fillId="0" borderId="0" applyFont="0" applyFill="0" applyBorder="0" applyAlignment="0" applyProtection="0"/>
    <xf numFmtId="44" fontId="21" fillId="0" borderId="0" applyFont="0" applyFill="0" applyBorder="0" applyAlignment="0" applyProtection="0"/>
    <xf numFmtId="9" fontId="1" fillId="0" borderId="0" applyFont="0" applyFill="0" applyBorder="0" applyAlignment="0" applyProtection="0"/>
  </cellStyleXfs>
  <cellXfs count="285">
    <xf numFmtId="0" fontId="0" fillId="0" borderId="0" xfId="0"/>
    <xf numFmtId="0" fontId="0" fillId="0" borderId="0" xfId="0" applyAlignment="1">
      <alignment horizontal="center"/>
    </xf>
    <xf numFmtId="0" fontId="4" fillId="0" borderId="0" xfId="0" applyFont="1" applyAlignment="1">
      <alignment horizontal="center" vertical="center"/>
    </xf>
    <xf numFmtId="0" fontId="3" fillId="4" borderId="1" xfId="0" applyFont="1" applyFill="1" applyBorder="1" applyAlignment="1">
      <alignment horizontal="center" vertical="center" wrapText="1"/>
    </xf>
    <xf numFmtId="164" fontId="3" fillId="5" borderId="1" xfId="1" applyNumberFormat="1" applyFont="1" applyFill="1" applyBorder="1" applyAlignment="1">
      <alignment horizontal="center" vertical="center" wrapText="1"/>
    </xf>
    <xf numFmtId="0" fontId="4" fillId="0" borderId="1" xfId="0" applyFont="1" applyBorder="1" applyAlignment="1">
      <alignment horizontal="center" vertical="center"/>
    </xf>
    <xf numFmtId="0" fontId="4" fillId="0" borderId="0" xfId="0" applyFont="1" applyAlignment="1">
      <alignment vertical="center"/>
    </xf>
    <xf numFmtId="0" fontId="6" fillId="0" borderId="0" xfId="9" applyFont="1" applyAlignment="1">
      <alignment vertical="center"/>
    </xf>
    <xf numFmtId="42" fontId="6" fillId="0" borderId="0" xfId="3" applyNumberFormat="1" applyFont="1" applyAlignment="1">
      <alignment horizontal="right" vertical="center"/>
    </xf>
    <xf numFmtId="0" fontId="6" fillId="0" borderId="0" xfId="9" applyFont="1" applyAlignment="1">
      <alignment horizontal="center" vertical="center"/>
    </xf>
    <xf numFmtId="165" fontId="6" fillId="0" borderId="0" xfId="9" applyNumberFormat="1" applyFont="1" applyAlignment="1">
      <alignment horizontal="center" vertical="center"/>
    </xf>
    <xf numFmtId="0" fontId="7" fillId="0" borderId="0" xfId="9" applyFont="1" applyAlignment="1">
      <alignment vertical="center" wrapText="1"/>
    </xf>
    <xf numFmtId="0" fontId="9" fillId="0" borderId="1" xfId="9" applyFont="1" applyBorder="1" applyAlignment="1">
      <alignment horizontal="center" vertical="center" wrapText="1"/>
    </xf>
    <xf numFmtId="0" fontId="9" fillId="0" borderId="1" xfId="9" applyFont="1" applyBorder="1" applyAlignment="1">
      <alignment vertical="center" wrapText="1"/>
    </xf>
    <xf numFmtId="0" fontId="8" fillId="0" borderId="0" xfId="9" applyFont="1" applyAlignment="1">
      <alignment vertical="center" wrapText="1"/>
    </xf>
    <xf numFmtId="0" fontId="9" fillId="0" borderId="1" xfId="9" applyFont="1" applyBorder="1" applyAlignment="1">
      <alignment horizontal="left" vertical="center" wrapText="1"/>
    </xf>
    <xf numFmtId="0" fontId="9" fillId="0" borderId="1" xfId="9" applyFont="1" applyBorder="1" applyAlignment="1">
      <alignment horizontal="right" vertical="center" wrapText="1" indent="1"/>
    </xf>
    <xf numFmtId="42" fontId="9" fillId="0" borderId="1" xfId="3" applyNumberFormat="1" applyFont="1" applyFill="1" applyBorder="1" applyAlignment="1" applyProtection="1">
      <alignment horizontal="right" vertical="center" wrapText="1" indent="1"/>
    </xf>
    <xf numFmtId="0" fontId="8" fillId="0" borderId="1" xfId="9" applyFont="1" applyBorder="1" applyAlignment="1">
      <alignment horizontal="right" vertical="center" indent="1"/>
    </xf>
    <xf numFmtId="0" fontId="8" fillId="0" borderId="3" xfId="9" applyFont="1" applyBorder="1" applyAlignment="1">
      <alignment horizontal="right" vertical="center" indent="1"/>
    </xf>
    <xf numFmtId="0" fontId="8" fillId="0" borderId="1" xfId="9" applyFont="1" applyBorder="1" applyAlignment="1">
      <alignment horizontal="right" vertical="center" wrapText="1" indent="1"/>
    </xf>
    <xf numFmtId="164" fontId="3" fillId="2" borderId="1" xfId="1" applyNumberFormat="1" applyFont="1" applyFill="1" applyBorder="1" applyAlignment="1">
      <alignment horizontal="center" vertical="center"/>
    </xf>
    <xf numFmtId="164" fontId="3" fillId="2" borderId="1" xfId="1" quotePrefix="1" applyNumberFormat="1" applyFont="1" applyFill="1" applyBorder="1" applyAlignment="1">
      <alignment horizontal="center" vertical="center"/>
    </xf>
    <xf numFmtId="164" fontId="3" fillId="7" borderId="1" xfId="1" applyNumberFormat="1" applyFont="1" applyFill="1" applyBorder="1" applyAlignment="1">
      <alignment horizontal="center" vertical="center"/>
    </xf>
    <xf numFmtId="164" fontId="3" fillId="3" borderId="1" xfId="1" applyNumberFormat="1" applyFont="1" applyFill="1" applyBorder="1" applyAlignment="1">
      <alignment horizontal="center" vertical="center"/>
    </xf>
    <xf numFmtId="0" fontId="4" fillId="0" borderId="0" xfId="0" applyFont="1"/>
    <xf numFmtId="0" fontId="12" fillId="0" borderId="1" xfId="0" applyFont="1" applyBorder="1" applyAlignment="1">
      <alignment vertical="center"/>
    </xf>
    <xf numFmtId="0" fontId="12" fillId="0" borderId="1" xfId="0" applyFont="1" applyBorder="1" applyAlignment="1">
      <alignment horizontal="left" vertical="center"/>
    </xf>
    <xf numFmtId="0" fontId="12" fillId="0" borderId="1" xfId="0" applyFont="1" applyBorder="1" applyAlignment="1">
      <alignment horizontal="center" vertical="center"/>
    </xf>
    <xf numFmtId="164" fontId="12" fillId="0" borderId="1" xfId="1" applyNumberFormat="1" applyFont="1" applyBorder="1" applyAlignment="1">
      <alignment horizontal="center" vertical="center"/>
    </xf>
    <xf numFmtId="0" fontId="12" fillId="0" borderId="1" xfId="0" quotePrefix="1" applyFont="1" applyBorder="1" applyAlignment="1">
      <alignment horizontal="right" vertical="center" indent="1"/>
    </xf>
    <xf numFmtId="164" fontId="12" fillId="0" borderId="1" xfId="1" applyNumberFormat="1" applyFont="1" applyBorder="1" applyAlignment="1">
      <alignment vertical="center"/>
    </xf>
    <xf numFmtId="0" fontId="12" fillId="0" borderId="0" xfId="0" applyFont="1" applyAlignment="1">
      <alignment vertical="center"/>
    </xf>
    <xf numFmtId="0" fontId="13" fillId="0" borderId="1" xfId="2" applyFont="1" applyBorder="1" applyAlignment="1">
      <alignment horizontal="center" vertical="center"/>
    </xf>
    <xf numFmtId="164" fontId="12" fillId="0" borderId="1" xfId="1" quotePrefix="1" applyNumberFormat="1" applyFont="1" applyBorder="1" applyAlignment="1">
      <alignment horizontal="center" vertical="center"/>
    </xf>
    <xf numFmtId="0" fontId="12" fillId="0" borderId="1" xfId="0" applyFont="1" applyBorder="1" applyAlignment="1">
      <alignment horizontal="right" vertical="center" indent="1"/>
    </xf>
    <xf numFmtId="0" fontId="12" fillId="0" borderId="1" xfId="0" applyFont="1" applyBorder="1" applyAlignment="1">
      <alignment horizontal="left" vertical="center" wrapText="1"/>
    </xf>
    <xf numFmtId="164" fontId="12" fillId="0" borderId="1" xfId="0" applyNumberFormat="1" applyFont="1" applyBorder="1" applyAlignment="1">
      <alignment horizontal="center" vertical="center"/>
    </xf>
    <xf numFmtId="0" fontId="14" fillId="0" borderId="0" xfId="0" applyFont="1" applyAlignment="1">
      <alignment horizontal="left" vertical="center" wrapText="1"/>
    </xf>
    <xf numFmtId="0" fontId="14" fillId="0" borderId="0" xfId="0" applyFont="1" applyAlignment="1">
      <alignment vertical="center"/>
    </xf>
    <xf numFmtId="0" fontId="16" fillId="0" borderId="1" xfId="0" applyFont="1" applyBorder="1" applyAlignment="1">
      <alignment horizontal="left" vertical="center" wrapText="1"/>
    </xf>
    <xf numFmtId="0" fontId="19" fillId="0" borderId="1" xfId="12" applyFont="1" applyBorder="1" applyAlignment="1">
      <alignment horizontal="center"/>
    </xf>
    <xf numFmtId="0" fontId="4" fillId="0" borderId="0" xfId="0" applyFont="1" applyAlignment="1">
      <alignment horizontal="left" vertical="center"/>
    </xf>
    <xf numFmtId="0" fontId="6" fillId="0" borderId="0" xfId="9" applyFont="1" applyAlignment="1">
      <alignment horizontal="left" vertical="center"/>
    </xf>
    <xf numFmtId="0" fontId="22" fillId="8" borderId="1" xfId="0" applyFont="1" applyFill="1" applyBorder="1" applyAlignment="1">
      <alignment vertical="center"/>
    </xf>
    <xf numFmtId="0" fontId="12" fillId="0" borderId="0" xfId="0" applyFont="1" applyAlignment="1">
      <alignment vertical="center" wrapText="1"/>
    </xf>
    <xf numFmtId="0" fontId="13" fillId="0" borderId="1" xfId="0" applyFont="1" applyBorder="1" applyAlignment="1">
      <alignment horizontal="left" vertical="center" wrapText="1"/>
    </xf>
    <xf numFmtId="0" fontId="23" fillId="8" borderId="1" xfId="0" applyFont="1" applyFill="1" applyBorder="1" applyAlignment="1">
      <alignment horizontal="center" vertical="center"/>
    </xf>
    <xf numFmtId="164" fontId="22" fillId="8" borderId="1" xfId="1" applyNumberFormat="1" applyFont="1" applyFill="1" applyBorder="1" applyAlignment="1">
      <alignment vertical="center"/>
    </xf>
    <xf numFmtId="0" fontId="22" fillId="8" borderId="1" xfId="0" applyFont="1" applyFill="1" applyBorder="1" applyAlignment="1">
      <alignment horizontal="center" vertical="center"/>
    </xf>
    <xf numFmtId="0" fontId="22" fillId="8" borderId="1" xfId="0" applyFont="1" applyFill="1" applyBorder="1" applyAlignment="1">
      <alignment horizontal="center"/>
    </xf>
    <xf numFmtId="0" fontId="22" fillId="8" borderId="1" xfId="0" applyFont="1" applyFill="1" applyBorder="1"/>
    <xf numFmtId="0" fontId="22" fillId="0" borderId="0" xfId="0" applyFont="1" applyAlignment="1">
      <alignment horizontal="center"/>
    </xf>
    <xf numFmtId="164" fontId="22" fillId="8" borderId="1" xfId="1" applyNumberFormat="1" applyFont="1" applyFill="1" applyBorder="1" applyAlignment="1">
      <alignment horizontal="center"/>
    </xf>
    <xf numFmtId="0" fontId="22" fillId="0" borderId="0" xfId="0" applyFont="1"/>
    <xf numFmtId="0" fontId="22" fillId="0" borderId="1" xfId="0" applyFont="1" applyBorder="1" applyAlignment="1">
      <alignment horizontal="center"/>
    </xf>
    <xf numFmtId="0" fontId="22" fillId="8" borderId="6" xfId="0" applyFont="1" applyFill="1" applyBorder="1"/>
    <xf numFmtId="0" fontId="4" fillId="0" borderId="0" xfId="0" applyFont="1" applyAlignment="1">
      <alignment horizontal="right" indent="2"/>
    </xf>
    <xf numFmtId="1" fontId="4" fillId="0" borderId="0" xfId="0" applyNumberFormat="1" applyFont="1" applyAlignment="1">
      <alignment horizontal="right" indent="1"/>
    </xf>
    <xf numFmtId="0" fontId="4" fillId="0" borderId="0" xfId="0" applyFont="1" applyAlignment="1">
      <alignment horizontal="center"/>
    </xf>
    <xf numFmtId="0" fontId="4" fillId="0" borderId="0" xfId="0" applyFont="1" applyAlignment="1">
      <alignment horizontal="left"/>
    </xf>
    <xf numFmtId="0" fontId="8" fillId="0" borderId="1" xfId="9" applyFont="1" applyBorder="1" applyAlignment="1">
      <alignment horizontal="center" vertical="center" wrapText="1"/>
    </xf>
    <xf numFmtId="0" fontId="3" fillId="4" borderId="0" xfId="0" applyFont="1" applyFill="1" applyAlignment="1">
      <alignment horizontal="center" vertical="center"/>
    </xf>
    <xf numFmtId="6" fontId="12" fillId="0" borderId="1" xfId="0" applyNumberFormat="1" applyFont="1" applyBorder="1" applyAlignment="1">
      <alignment vertical="center"/>
    </xf>
    <xf numFmtId="0" fontId="4" fillId="9" borderId="1" xfId="0" applyFont="1" applyFill="1" applyBorder="1" applyAlignment="1">
      <alignment horizontal="left" vertical="center"/>
    </xf>
    <xf numFmtId="0" fontId="4" fillId="10" borderId="1" xfId="0" applyFont="1" applyFill="1" applyBorder="1" applyAlignment="1">
      <alignment horizontal="left" vertical="center"/>
    </xf>
    <xf numFmtId="0" fontId="4" fillId="11" borderId="1" xfId="0" applyFont="1" applyFill="1" applyBorder="1" applyAlignment="1">
      <alignment horizontal="left" vertical="center"/>
    </xf>
    <xf numFmtId="0" fontId="24" fillId="3" borderId="2"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6" borderId="1" xfId="0" applyFont="1" applyFill="1" applyBorder="1" applyAlignment="1">
      <alignment horizontal="center" vertical="center"/>
    </xf>
    <xf numFmtId="0" fontId="24" fillId="0" borderId="0" xfId="0" applyFont="1" applyAlignment="1">
      <alignment horizontal="center" vertical="center"/>
    </xf>
    <xf numFmtId="164" fontId="12" fillId="0" borderId="1" xfId="1" applyNumberFormat="1" applyFont="1" applyBorder="1" applyAlignment="1">
      <alignment horizontal="center" vertical="center" wrapText="1"/>
    </xf>
    <xf numFmtId="0" fontId="25" fillId="0" borderId="1" xfId="0" applyFont="1" applyBorder="1" applyAlignment="1">
      <alignment vertical="center" wrapText="1"/>
    </xf>
    <xf numFmtId="0" fontId="4" fillId="12" borderId="1" xfId="0" applyFont="1" applyFill="1" applyBorder="1" applyAlignment="1">
      <alignment horizontal="left" vertical="center"/>
    </xf>
    <xf numFmtId="164" fontId="3" fillId="5" borderId="1" xfId="1" applyNumberFormat="1" applyFont="1" applyFill="1" applyBorder="1" applyAlignment="1">
      <alignment vertical="center" wrapText="1"/>
    </xf>
    <xf numFmtId="0" fontId="3" fillId="2" borderId="1" xfId="0" applyFont="1" applyFill="1" applyBorder="1" applyAlignment="1">
      <alignment horizontal="center" vertical="center" wrapText="1"/>
    </xf>
    <xf numFmtId="0" fontId="10" fillId="13" borderId="1" xfId="9" applyFont="1" applyFill="1" applyBorder="1" applyAlignment="1">
      <alignment horizontal="center" vertical="center" wrapText="1"/>
    </xf>
    <xf numFmtId="42" fontId="10" fillId="13" borderId="1" xfId="3" applyNumberFormat="1" applyFont="1" applyFill="1" applyBorder="1" applyAlignment="1" applyProtection="1">
      <alignment horizontal="center" vertical="center" wrapText="1"/>
    </xf>
    <xf numFmtId="0" fontId="24" fillId="5" borderId="2"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3" fillId="0" borderId="1" xfId="2" applyFont="1" applyBorder="1" applyAlignment="1">
      <alignment horizontal="left" vertical="center"/>
    </xf>
    <xf numFmtId="0" fontId="11" fillId="0" borderId="0" xfId="0" applyFont="1" applyAlignment="1">
      <alignment horizontal="center" vertical="center"/>
    </xf>
    <xf numFmtId="0" fontId="11" fillId="5" borderId="14" xfId="0" applyFont="1" applyFill="1" applyBorder="1" applyAlignment="1">
      <alignment horizontal="center" vertical="center" wrapText="1"/>
    </xf>
    <xf numFmtId="1" fontId="11" fillId="5" borderId="14" xfId="0" applyNumberFormat="1" applyFont="1" applyFill="1" applyBorder="1" applyAlignment="1">
      <alignment horizontal="center" vertical="center" wrapText="1"/>
    </xf>
    <xf numFmtId="9" fontId="11" fillId="5" borderId="14" xfId="27" applyFont="1" applyFill="1" applyBorder="1" applyAlignment="1">
      <alignment horizontal="center" vertical="center" wrapText="1"/>
    </xf>
    <xf numFmtId="164" fontId="11" fillId="9" borderId="14" xfId="0" applyNumberFormat="1" applyFont="1" applyFill="1" applyBorder="1" applyAlignment="1">
      <alignment horizontal="center" vertical="center"/>
    </xf>
    <xf numFmtId="164" fontId="11" fillId="3" borderId="14" xfId="0" applyNumberFormat="1" applyFont="1" applyFill="1" applyBorder="1" applyAlignment="1">
      <alignment horizontal="center" vertical="center"/>
    </xf>
    <xf numFmtId="0" fontId="27" fillId="5" borderId="1" xfId="0" applyFont="1" applyFill="1" applyBorder="1" applyAlignment="1">
      <alignment horizontal="center" vertical="center" wrapText="1"/>
    </xf>
    <xf numFmtId="9" fontId="27" fillId="5" borderId="1" xfId="27" applyFont="1" applyFill="1" applyBorder="1" applyAlignment="1">
      <alignment horizontal="center" vertical="center" wrapText="1"/>
    </xf>
    <xf numFmtId="164" fontId="27" fillId="9" borderId="1" xfId="0" applyNumberFormat="1" applyFont="1" applyFill="1" applyBorder="1" applyAlignment="1">
      <alignment horizontal="center" vertical="center"/>
    </xf>
    <xf numFmtId="164" fontId="27" fillId="3" borderId="1" xfId="0" applyNumberFormat="1" applyFont="1" applyFill="1" applyBorder="1" applyAlignment="1">
      <alignment horizontal="center" vertical="center"/>
    </xf>
    <xf numFmtId="0" fontId="28" fillId="0" borderId="0" xfId="0" applyFont="1" applyAlignment="1">
      <alignment horizontal="center" vertical="center"/>
    </xf>
    <xf numFmtId="0" fontId="18" fillId="0" borderId="1" xfId="0" applyFont="1" applyBorder="1" applyAlignment="1">
      <alignment horizontal="left"/>
    </xf>
    <xf numFmtId="0" fontId="18" fillId="0" borderId="1" xfId="0" applyFont="1" applyBorder="1" applyAlignment="1">
      <alignment horizontal="center"/>
    </xf>
    <xf numFmtId="164" fontId="18" fillId="0" borderId="1" xfId="0" applyNumberFormat="1" applyFont="1" applyBorder="1" applyAlignment="1">
      <alignment vertical="center"/>
    </xf>
    <xf numFmtId="0" fontId="18" fillId="0" borderId="0" xfId="0" applyFont="1" applyAlignment="1">
      <alignment vertical="center"/>
    </xf>
    <xf numFmtId="0" fontId="18" fillId="0" borderId="1" xfId="0" applyFont="1" applyBorder="1" applyAlignment="1">
      <alignment horizontal="center" vertical="center"/>
    </xf>
    <xf numFmtId="0" fontId="18" fillId="0" borderId="1" xfId="0" applyFont="1" applyBorder="1"/>
    <xf numFmtId="1" fontId="18" fillId="0" borderId="1" xfId="0" applyNumberFormat="1" applyFont="1" applyBorder="1" applyAlignment="1">
      <alignment horizontal="center"/>
    </xf>
    <xf numFmtId="1" fontId="18" fillId="0" borderId="1" xfId="0" applyNumberFormat="1" applyFont="1" applyBorder="1"/>
    <xf numFmtId="0" fontId="26" fillId="0" borderId="1" xfId="12" applyFont="1" applyBorder="1" applyAlignment="1">
      <alignment horizontal="center" wrapText="1"/>
    </xf>
    <xf numFmtId="0" fontId="26" fillId="0" borderId="1" xfId="14" applyFont="1" applyBorder="1" applyAlignment="1">
      <alignment horizontal="center" wrapText="1"/>
    </xf>
    <xf numFmtId="0" fontId="29" fillId="0" borderId="1" xfId="0" applyFont="1" applyBorder="1" applyAlignment="1">
      <alignment horizontal="center" vertical="top" wrapText="1"/>
    </xf>
    <xf numFmtId="0" fontId="18" fillId="0" borderId="1" xfId="0" applyFont="1" applyBorder="1" applyAlignment="1">
      <alignment horizontal="left" vertical="center"/>
    </xf>
    <xf numFmtId="7" fontId="18" fillId="0" borderId="1" xfId="1" applyNumberFormat="1" applyFont="1" applyBorder="1" applyAlignment="1">
      <alignment horizontal="right"/>
    </xf>
    <xf numFmtId="9" fontId="18" fillId="0" borderId="1" xfId="27" applyFont="1" applyBorder="1" applyAlignment="1">
      <alignment horizontal="center" vertical="center"/>
    </xf>
    <xf numFmtId="0" fontId="29" fillId="0" borderId="5" xfId="0" applyFont="1" applyBorder="1" applyAlignment="1">
      <alignment horizontal="center" wrapText="1"/>
    </xf>
    <xf numFmtId="0" fontId="18" fillId="0" borderId="5" xfId="0" applyFont="1" applyBorder="1" applyAlignment="1">
      <alignment horizontal="center" vertical="center"/>
    </xf>
    <xf numFmtId="0" fontId="29" fillId="0" borderId="1" xfId="0" applyFont="1" applyBorder="1" applyAlignment="1">
      <alignment horizontal="center" wrapText="1"/>
    </xf>
    <xf numFmtId="0" fontId="18" fillId="0" borderId="4" xfId="0" applyFont="1" applyBorder="1" applyAlignment="1">
      <alignment horizontal="center"/>
    </xf>
    <xf numFmtId="0" fontId="18" fillId="0" borderId="1" xfId="0" applyFont="1" applyBorder="1" applyAlignment="1">
      <alignment horizontal="center" vertical="center" wrapText="1"/>
    </xf>
    <xf numFmtId="0" fontId="18" fillId="0" borderId="1" xfId="0" applyFont="1" applyBorder="1" applyAlignment="1">
      <alignment horizontal="left" vertical="center" wrapText="1"/>
    </xf>
    <xf numFmtId="0" fontId="18" fillId="0" borderId="0" xfId="0" applyFont="1" applyAlignment="1">
      <alignment horizontal="left" vertical="center"/>
    </xf>
    <xf numFmtId="1" fontId="18" fillId="0" borderId="0" xfId="0" applyNumberFormat="1" applyFont="1" applyAlignment="1">
      <alignment horizontal="center" vertical="center"/>
    </xf>
    <xf numFmtId="0" fontId="18" fillId="0" borderId="0" xfId="0" applyFont="1" applyAlignment="1">
      <alignment horizontal="center" vertical="center"/>
    </xf>
    <xf numFmtId="164" fontId="18" fillId="0" borderId="0" xfId="0" applyNumberFormat="1" applyFont="1" applyAlignment="1">
      <alignment vertical="center"/>
    </xf>
    <xf numFmtId="0" fontId="18" fillId="0" borderId="0" xfId="0" applyFont="1" applyAlignment="1">
      <alignment horizontal="left"/>
    </xf>
    <xf numFmtId="0" fontId="18" fillId="0" borderId="1" xfId="0" quotePrefix="1" applyFont="1" applyBorder="1" applyAlignment="1">
      <alignment horizontal="left"/>
    </xf>
    <xf numFmtId="0" fontId="18" fillId="0" borderId="12" xfId="0" quotePrefix="1" applyFont="1" applyBorder="1"/>
    <xf numFmtId="0" fontId="0" fillId="0" borderId="15" xfId="0" applyFont="1" applyBorder="1" applyAlignment="1">
      <alignment horizontal="left"/>
    </xf>
    <xf numFmtId="0" fontId="31" fillId="0" borderId="15" xfId="0" quotePrefix="1" applyFont="1" applyBorder="1"/>
    <xf numFmtId="0" fontId="0" fillId="0" borderId="15" xfId="0" applyFont="1" applyBorder="1" applyAlignment="1">
      <alignment horizontal="center"/>
    </xf>
    <xf numFmtId="1" fontId="0" fillId="0" borderId="15" xfId="0" applyNumberFormat="1" applyFont="1" applyBorder="1" applyAlignment="1">
      <alignment horizontal="center"/>
    </xf>
    <xf numFmtId="164" fontId="0" fillId="0" borderId="15" xfId="0" applyNumberFormat="1" applyFont="1" applyBorder="1" applyAlignment="1">
      <alignment vertical="center"/>
    </xf>
    <xf numFmtId="0" fontId="0" fillId="0" borderId="8" xfId="0" applyFont="1" applyBorder="1" applyAlignment="1">
      <alignment vertical="center"/>
    </xf>
    <xf numFmtId="0" fontId="0" fillId="0" borderId="13" xfId="0" applyFont="1" applyBorder="1" applyAlignment="1">
      <alignment horizontal="left"/>
    </xf>
    <xf numFmtId="0" fontId="31" fillId="0" borderId="13" xfId="0" quotePrefix="1" applyFont="1" applyBorder="1"/>
    <xf numFmtId="0" fontId="0" fillId="0" borderId="13" xfId="0" applyFont="1" applyBorder="1" applyAlignment="1">
      <alignment horizontal="center"/>
    </xf>
    <xf numFmtId="1" fontId="0" fillId="0" borderId="13" xfId="0" applyNumberFormat="1" applyFont="1" applyBorder="1" applyAlignment="1">
      <alignment horizontal="center"/>
    </xf>
    <xf numFmtId="164" fontId="0" fillId="0" borderId="13" xfId="0" applyNumberFormat="1" applyFont="1" applyBorder="1" applyAlignment="1">
      <alignment vertical="center"/>
    </xf>
    <xf numFmtId="0" fontId="0" fillId="0" borderId="0" xfId="0" applyFont="1" applyAlignment="1">
      <alignment vertical="center"/>
    </xf>
    <xf numFmtId="0" fontId="0" fillId="0" borderId="12" xfId="0" applyFont="1" applyBorder="1" applyAlignment="1">
      <alignment horizontal="left"/>
    </xf>
    <xf numFmtId="0" fontId="0" fillId="0" borderId="12" xfId="0" applyFont="1" applyBorder="1" applyAlignment="1">
      <alignment horizontal="center"/>
    </xf>
    <xf numFmtId="1" fontId="0" fillId="0" borderId="12" xfId="0" applyNumberFormat="1" applyFont="1" applyBorder="1" applyAlignment="1">
      <alignment horizontal="center"/>
    </xf>
    <xf numFmtId="164" fontId="0" fillId="0" borderId="12" xfId="0" applyNumberFormat="1" applyFont="1" applyBorder="1" applyAlignment="1">
      <alignment vertical="center"/>
    </xf>
    <xf numFmtId="0" fontId="0" fillId="0" borderId="16" xfId="0" applyFont="1" applyBorder="1" applyAlignment="1">
      <alignment horizontal="left"/>
    </xf>
    <xf numFmtId="0" fontId="18" fillId="0" borderId="16" xfId="0" quotePrefix="1" applyFont="1" applyBorder="1"/>
    <xf numFmtId="0" fontId="0" fillId="0" borderId="16" xfId="0" applyFont="1" applyBorder="1" applyAlignment="1">
      <alignment horizontal="center"/>
    </xf>
    <xf numFmtId="1" fontId="0" fillId="0" borderId="16" xfId="0" applyNumberFormat="1" applyFont="1" applyBorder="1" applyAlignment="1">
      <alignment horizontal="center"/>
    </xf>
    <xf numFmtId="164" fontId="0" fillId="0" borderId="16" xfId="0" applyNumberFormat="1" applyFont="1" applyBorder="1" applyAlignment="1">
      <alignment vertical="center"/>
    </xf>
    <xf numFmtId="0" fontId="0" fillId="0" borderId="7" xfId="0" applyFont="1" applyBorder="1" applyAlignment="1">
      <alignment horizontal="left"/>
    </xf>
    <xf numFmtId="0" fontId="31" fillId="0" borderId="7" xfId="0" quotePrefix="1" applyFont="1" applyBorder="1"/>
    <xf numFmtId="0" fontId="0" fillId="0" borderId="7" xfId="0" applyFont="1" applyBorder="1" applyAlignment="1">
      <alignment horizontal="center"/>
    </xf>
    <xf numFmtId="1" fontId="0" fillId="0" borderId="7" xfId="0" applyNumberFormat="1" applyFont="1" applyBorder="1" applyAlignment="1">
      <alignment horizontal="center"/>
    </xf>
    <xf numFmtId="164" fontId="0" fillId="0" borderId="7" xfId="0" applyNumberFormat="1" applyFont="1" applyBorder="1" applyAlignment="1">
      <alignment vertical="center"/>
    </xf>
    <xf numFmtId="0" fontId="0" fillId="0" borderId="18" xfId="0" applyFont="1" applyBorder="1" applyAlignment="1">
      <alignment horizontal="left"/>
    </xf>
    <xf numFmtId="0" fontId="31" fillId="0" borderId="18" xfId="0" quotePrefix="1" applyFont="1" applyBorder="1"/>
    <xf numFmtId="0" fontId="0" fillId="0" borderId="18" xfId="0" applyFont="1" applyBorder="1" applyAlignment="1">
      <alignment horizontal="center"/>
    </xf>
    <xf numFmtId="1" fontId="0" fillId="0" borderId="18" xfId="0" applyNumberFormat="1" applyFont="1" applyBorder="1" applyAlignment="1">
      <alignment horizontal="center"/>
    </xf>
    <xf numFmtId="164" fontId="0" fillId="0" borderId="18" xfId="0" applyNumberFormat="1" applyFont="1" applyBorder="1" applyAlignment="1">
      <alignment vertical="center"/>
    </xf>
    <xf numFmtId="0" fontId="0" fillId="0" borderId="10" xfId="0" applyFont="1" applyBorder="1" applyAlignment="1">
      <alignment vertical="center"/>
    </xf>
    <xf numFmtId="0" fontId="0" fillId="0" borderId="17" xfId="0" applyFont="1" applyBorder="1" applyAlignment="1">
      <alignment horizontal="left"/>
    </xf>
    <xf numFmtId="0" fontId="31" fillId="0" borderId="17" xfId="0" quotePrefix="1" applyFont="1" applyBorder="1"/>
    <xf numFmtId="0" fontId="0" fillId="0" borderId="17" xfId="0" applyFont="1" applyBorder="1" applyAlignment="1">
      <alignment horizontal="center"/>
    </xf>
    <xf numFmtId="1" fontId="0" fillId="0" borderId="17" xfId="0" applyNumberFormat="1" applyFont="1" applyBorder="1" applyAlignment="1">
      <alignment horizontal="center"/>
    </xf>
    <xf numFmtId="164" fontId="0" fillId="0" borderId="17" xfId="0" applyNumberFormat="1" applyFont="1" applyBorder="1" applyAlignment="1">
      <alignment vertical="center"/>
    </xf>
    <xf numFmtId="0" fontId="0" fillId="0" borderId="9" xfId="0" applyFont="1" applyBorder="1" applyAlignment="1">
      <alignment vertical="center"/>
    </xf>
    <xf numFmtId="0" fontId="0" fillId="0" borderId="13" xfId="0" applyFont="1" applyBorder="1"/>
    <xf numFmtId="7" fontId="0" fillId="0" borderId="13" xfId="1" applyNumberFormat="1" applyFont="1" applyBorder="1" applyAlignment="1">
      <alignment horizontal="right"/>
    </xf>
    <xf numFmtId="0" fontId="0" fillId="0" borderId="11" xfId="0" applyFont="1" applyBorder="1" applyAlignment="1">
      <alignment horizontal="left"/>
    </xf>
    <xf numFmtId="0" fontId="18" fillId="0" borderId="11" xfId="0" quotePrefix="1" applyFont="1" applyBorder="1"/>
    <xf numFmtId="0" fontId="0" fillId="0" borderId="11" xfId="0" applyFont="1" applyBorder="1" applyAlignment="1">
      <alignment horizontal="center"/>
    </xf>
    <xf numFmtId="1" fontId="0" fillId="0" borderId="11" xfId="0" applyNumberFormat="1" applyFont="1" applyBorder="1" applyAlignment="1">
      <alignment horizontal="center"/>
    </xf>
    <xf numFmtId="164" fontId="0" fillId="0" borderId="11" xfId="0" applyNumberFormat="1" applyFont="1" applyBorder="1" applyAlignment="1">
      <alignment vertical="center"/>
    </xf>
    <xf numFmtId="0" fontId="0" fillId="0" borderId="7" xfId="0" applyFont="1" applyBorder="1"/>
    <xf numFmtId="0" fontId="31" fillId="0" borderId="7" xfId="11" quotePrefix="1" applyFont="1" applyBorder="1"/>
    <xf numFmtId="0" fontId="32" fillId="0" borderId="7" xfId="12" applyFont="1" applyBorder="1" applyAlignment="1">
      <alignment horizontal="center" wrapText="1"/>
    </xf>
    <xf numFmtId="0" fontId="33" fillId="0" borderId="7" xfId="14" applyFont="1" applyBorder="1" applyAlignment="1">
      <alignment horizontal="center" wrapText="1"/>
    </xf>
    <xf numFmtId="0" fontId="31" fillId="0" borderId="7" xfId="12" quotePrefix="1" applyFont="1" applyBorder="1"/>
    <xf numFmtId="0" fontId="32" fillId="0" borderId="7" xfId="0" applyFont="1" applyBorder="1" applyAlignment="1">
      <alignment horizontal="center" vertical="center" wrapText="1"/>
    </xf>
    <xf numFmtId="0" fontId="34" fillId="0" borderId="7" xfId="12" applyFont="1" applyBorder="1" applyAlignment="1">
      <alignment horizontal="center"/>
    </xf>
    <xf numFmtId="0" fontId="0" fillId="0" borderId="17" xfId="0" applyFont="1" applyBorder="1" applyAlignment="1">
      <alignment horizontal="center" vertical="center"/>
    </xf>
    <xf numFmtId="0" fontId="0" fillId="0" borderId="17" xfId="0" applyFont="1" applyBorder="1" applyAlignment="1">
      <alignment horizontal="left" vertical="center"/>
    </xf>
    <xf numFmtId="0" fontId="0" fillId="0" borderId="18" xfId="0" applyFont="1" applyBorder="1" applyAlignment="1">
      <alignment horizontal="center" vertical="center"/>
    </xf>
    <xf numFmtId="0" fontId="0" fillId="0" borderId="13" xfId="0" applyFont="1" applyBorder="1" applyAlignment="1">
      <alignment horizontal="center" vertical="center"/>
    </xf>
    <xf numFmtId="0" fontId="0" fillId="0" borderId="11" xfId="0" applyFont="1" applyBorder="1"/>
    <xf numFmtId="0" fontId="0" fillId="0" borderId="12" xfId="0" applyFont="1" applyBorder="1"/>
    <xf numFmtId="0" fontId="34" fillId="0" borderId="11" xfId="12" applyFont="1" applyBorder="1" applyAlignment="1">
      <alignment horizontal="center"/>
    </xf>
    <xf numFmtId="0" fontId="0" fillId="0" borderId="12" xfId="0" applyFont="1" applyBorder="1" applyAlignment="1">
      <alignment horizontal="center" vertical="center"/>
    </xf>
    <xf numFmtId="0" fontId="0" fillId="0" borderId="12" xfId="0" applyFont="1" applyBorder="1" applyAlignment="1">
      <alignment horizontal="left" vertical="center"/>
    </xf>
    <xf numFmtId="0" fontId="0" fillId="0" borderId="13" xfId="0" applyFont="1" applyBorder="1" applyAlignment="1">
      <alignment horizontal="left" vertical="center"/>
    </xf>
    <xf numFmtId="0" fontId="0" fillId="0" borderId="16" xfId="0" applyFont="1" applyBorder="1"/>
    <xf numFmtId="0" fontId="34" fillId="0" borderId="16" xfId="12" applyFont="1" applyBorder="1" applyAlignment="1">
      <alignment horizontal="center"/>
    </xf>
    <xf numFmtId="1" fontId="18" fillId="0" borderId="12" xfId="0" applyNumberFormat="1" applyFont="1" applyBorder="1" applyAlignment="1">
      <alignment horizontal="center"/>
    </xf>
    <xf numFmtId="1" fontId="0" fillId="0" borderId="12" xfId="0" applyNumberFormat="1" applyFont="1" applyBorder="1"/>
    <xf numFmtId="0" fontId="0" fillId="0" borderId="7" xfId="0" applyFont="1" applyBorder="1" applyAlignment="1">
      <alignment horizontal="center" vertical="center"/>
    </xf>
    <xf numFmtId="0" fontId="0" fillId="0" borderId="7" xfId="0" applyFont="1" applyBorder="1" applyAlignment="1">
      <alignment horizontal="left" vertical="center"/>
    </xf>
    <xf numFmtId="0" fontId="0" fillId="0" borderId="18" xfId="0" applyFont="1" applyBorder="1"/>
    <xf numFmtId="0" fontId="34" fillId="0" borderId="18" xfId="12" applyFont="1" applyBorder="1" applyAlignment="1">
      <alignment horizontal="center"/>
    </xf>
    <xf numFmtId="0" fontId="32" fillId="0" borderId="12" xfId="12" applyFont="1" applyBorder="1" applyAlignment="1">
      <alignment horizontal="center" wrapText="1"/>
    </xf>
    <xf numFmtId="0" fontId="33" fillId="0" borderId="12" xfId="14" applyFont="1" applyBorder="1" applyAlignment="1">
      <alignment horizontal="center" wrapText="1"/>
    </xf>
    <xf numFmtId="7" fontId="0" fillId="0" borderId="12" xfId="1" applyNumberFormat="1" applyFont="1" applyBorder="1" applyAlignment="1">
      <alignment horizontal="right"/>
    </xf>
    <xf numFmtId="0" fontId="32" fillId="0" borderId="11" xfId="12" applyFont="1" applyBorder="1" applyAlignment="1">
      <alignment horizontal="center" vertical="center" wrapText="1"/>
    </xf>
    <xf numFmtId="0" fontId="32" fillId="0" borderId="11" xfId="12" applyFont="1" applyBorder="1" applyAlignment="1">
      <alignment horizontal="center" wrapText="1"/>
    </xf>
    <xf numFmtId="0" fontId="0" fillId="0" borderId="16" xfId="0" applyFont="1" applyBorder="1" applyAlignment="1">
      <alignment horizontal="left" vertical="center"/>
    </xf>
    <xf numFmtId="0" fontId="0" fillId="0" borderId="11" xfId="0" applyFont="1" applyBorder="1" applyAlignment="1">
      <alignment horizontal="left" vertical="center"/>
    </xf>
    <xf numFmtId="7" fontId="0" fillId="0" borderId="7" xfId="1" applyNumberFormat="1" applyFont="1" applyBorder="1" applyAlignment="1">
      <alignment horizontal="right"/>
    </xf>
    <xf numFmtId="0" fontId="34" fillId="0" borderId="13" xfId="12" applyFont="1" applyBorder="1" applyAlignment="1">
      <alignment horizontal="center"/>
    </xf>
    <xf numFmtId="0" fontId="0" fillId="0" borderId="11" xfId="0" applyFont="1" applyBorder="1" applyAlignment="1">
      <alignment horizontal="center" vertical="center"/>
    </xf>
    <xf numFmtId="0" fontId="0" fillId="0" borderId="16" xfId="0" applyFont="1" applyBorder="1" applyAlignment="1">
      <alignment horizontal="center" vertical="center"/>
    </xf>
    <xf numFmtId="1" fontId="0" fillId="0" borderId="12" xfId="0" applyNumberFormat="1" applyFont="1" applyBorder="1" applyAlignment="1">
      <alignment horizontal="center" vertical="center"/>
    </xf>
    <xf numFmtId="0" fontId="32" fillId="0" borderId="13" xfId="12" applyFont="1" applyBorder="1" applyAlignment="1">
      <alignment horizontal="center" wrapText="1"/>
    </xf>
    <xf numFmtId="0" fontId="33" fillId="0" borderId="13" xfId="14" applyFont="1" applyBorder="1" applyAlignment="1">
      <alignment horizontal="center" wrapText="1"/>
    </xf>
    <xf numFmtId="0" fontId="0" fillId="0" borderId="0" xfId="0" applyFont="1"/>
    <xf numFmtId="0" fontId="0" fillId="0" borderId="8" xfId="0" applyFont="1" applyBorder="1"/>
    <xf numFmtId="0" fontId="18" fillId="0" borderId="11" xfId="0" applyFont="1" applyBorder="1" applyAlignment="1">
      <alignment horizontal="center"/>
    </xf>
    <xf numFmtId="0" fontId="0" fillId="0" borderId="9" xfId="0" applyFont="1" applyBorder="1"/>
    <xf numFmtId="7" fontId="0" fillId="0" borderId="16" xfId="1" applyNumberFormat="1" applyFont="1" applyBorder="1" applyAlignment="1">
      <alignment horizontal="right"/>
    </xf>
    <xf numFmtId="0" fontId="32" fillId="0" borderId="16" xfId="0" applyFont="1" applyBorder="1" applyAlignment="1">
      <alignment horizontal="left" vertical="center" wrapText="1"/>
    </xf>
    <xf numFmtId="0" fontId="32" fillId="0" borderId="12" xfId="0" applyFont="1" applyBorder="1" applyAlignment="1">
      <alignment horizontal="center" vertical="center" wrapText="1"/>
    </xf>
    <xf numFmtId="0" fontId="32" fillId="0" borderId="12" xfId="0" applyFont="1" applyBorder="1" applyAlignment="1">
      <alignment horizontal="left" vertical="center"/>
    </xf>
    <xf numFmtId="0" fontId="34" fillId="0" borderId="12" xfId="12" applyFont="1" applyBorder="1" applyAlignment="1">
      <alignment horizontal="center"/>
    </xf>
    <xf numFmtId="0" fontId="0" fillId="0" borderId="0" xfId="0" applyFont="1" applyAlignment="1">
      <alignment horizontal="left" vertical="center"/>
    </xf>
    <xf numFmtId="0" fontId="0" fillId="0" borderId="0" xfId="0" applyFont="1" applyAlignment="1">
      <alignment horizontal="center"/>
    </xf>
    <xf numFmtId="1" fontId="0" fillId="0" borderId="0" xfId="0" applyNumberFormat="1" applyFont="1" applyAlignment="1">
      <alignment horizontal="center"/>
    </xf>
    <xf numFmtId="0" fontId="0" fillId="0" borderId="0" xfId="0" applyFont="1" applyAlignment="1">
      <alignment horizontal="left"/>
    </xf>
    <xf numFmtId="164" fontId="0" fillId="0" borderId="0" xfId="0" applyNumberFormat="1" applyFont="1" applyAlignment="1">
      <alignment vertical="center"/>
    </xf>
    <xf numFmtId="1" fontId="0" fillId="0" borderId="0" xfId="0" applyNumberFormat="1" applyFont="1"/>
    <xf numFmtId="0" fontId="30" fillId="0" borderId="0" xfId="0" applyFont="1"/>
    <xf numFmtId="0" fontId="31" fillId="0" borderId="18" xfId="0" quotePrefix="1" applyNumberFormat="1" applyFont="1" applyBorder="1"/>
    <xf numFmtId="0" fontId="31" fillId="0" borderId="17" xfId="0" quotePrefix="1" applyNumberFormat="1" applyFont="1" applyBorder="1"/>
    <xf numFmtId="0" fontId="31" fillId="0" borderId="13" xfId="0" quotePrefix="1" applyNumberFormat="1" applyFont="1" applyBorder="1"/>
    <xf numFmtId="0" fontId="18" fillId="0" borderId="11" xfId="0" quotePrefix="1" applyNumberFormat="1" applyFont="1" applyBorder="1"/>
    <xf numFmtId="0" fontId="18" fillId="0" borderId="12" xfId="0" quotePrefix="1" applyNumberFormat="1" applyFont="1" applyBorder="1"/>
    <xf numFmtId="0" fontId="18" fillId="0" borderId="16" xfId="0" quotePrefix="1" applyNumberFormat="1" applyFont="1" applyBorder="1"/>
    <xf numFmtId="0" fontId="18" fillId="0" borderId="11" xfId="12" quotePrefix="1" applyNumberFormat="1" applyFont="1" applyBorder="1"/>
    <xf numFmtId="0" fontId="18" fillId="0" borderId="16" xfId="12" quotePrefix="1" applyNumberFormat="1" applyFont="1" applyBorder="1"/>
    <xf numFmtId="0" fontId="31" fillId="0" borderId="7" xfId="0" quotePrefix="1" applyNumberFormat="1" applyFont="1" applyBorder="1"/>
    <xf numFmtId="0" fontId="31" fillId="0" borderId="18" xfId="12" quotePrefix="1" applyNumberFormat="1" applyFont="1" applyBorder="1"/>
    <xf numFmtId="0" fontId="18" fillId="0" borderId="12" xfId="11" quotePrefix="1" applyNumberFormat="1" applyFont="1" applyBorder="1"/>
    <xf numFmtId="0" fontId="18" fillId="0" borderId="11" xfId="11" quotePrefix="1" applyNumberFormat="1" applyFont="1" applyBorder="1"/>
    <xf numFmtId="0" fontId="18" fillId="0" borderId="12" xfId="14" quotePrefix="1" applyNumberFormat="1" applyFont="1" applyBorder="1"/>
    <xf numFmtId="0" fontId="31" fillId="0" borderId="13" xfId="12" quotePrefix="1" applyNumberFormat="1" applyFont="1" applyBorder="1"/>
    <xf numFmtId="0" fontId="18" fillId="0" borderId="13" xfId="0" quotePrefix="1" applyNumberFormat="1" applyFont="1" applyBorder="1"/>
    <xf numFmtId="0" fontId="31" fillId="0" borderId="13" xfId="14" quotePrefix="1" applyNumberFormat="1" applyFont="1" applyBorder="1"/>
    <xf numFmtId="0" fontId="18" fillId="0" borderId="12" xfId="12" quotePrefix="1" applyNumberFormat="1" applyFont="1" applyBorder="1"/>
    <xf numFmtId="0" fontId="36" fillId="0" borderId="0" xfId="0" applyFont="1" applyAlignment="1">
      <alignment vertical="center"/>
    </xf>
    <xf numFmtId="0" fontId="22" fillId="0" borderId="24" xfId="0" applyFont="1" applyBorder="1" applyAlignment="1">
      <alignment vertical="center"/>
    </xf>
    <xf numFmtId="0" fontId="15" fillId="0" borderId="0" xfId="0" applyFont="1" applyAlignment="1">
      <alignment vertical="center"/>
    </xf>
    <xf numFmtId="0" fontId="22" fillId="0" borderId="1" xfId="0" applyFont="1" applyBorder="1" applyAlignment="1">
      <alignment horizontal="left" vertical="center" wrapText="1"/>
    </xf>
    <xf numFmtId="0" fontId="22" fillId="0" borderId="1" xfId="0" applyFont="1" applyBorder="1" applyAlignment="1">
      <alignment vertical="center" wrapText="1"/>
    </xf>
    <xf numFmtId="0" fontId="22" fillId="0" borderId="27" xfId="0" applyFont="1" applyBorder="1" applyAlignment="1">
      <alignment vertical="center" wrapText="1"/>
    </xf>
    <xf numFmtId="0" fontId="14" fillId="0" borderId="0" xfId="0" applyFont="1" applyAlignment="1">
      <alignment vertical="center" wrapText="1"/>
    </xf>
    <xf numFmtId="0" fontId="22" fillId="0" borderId="29" xfId="0" applyFont="1" applyBorder="1" applyAlignment="1">
      <alignment horizontal="left" vertical="center" wrapText="1"/>
    </xf>
    <xf numFmtId="0" fontId="22" fillId="0" borderId="30" xfId="0" applyFont="1" applyBorder="1" applyAlignment="1">
      <alignment horizontal="left" vertical="center" wrapText="1"/>
    </xf>
    <xf numFmtId="0" fontId="22" fillId="0" borderId="31" xfId="0" applyFont="1" applyBorder="1" applyAlignment="1">
      <alignment horizontal="left" vertical="center" wrapText="1"/>
    </xf>
    <xf numFmtId="0" fontId="35" fillId="4" borderId="32" xfId="0" applyFont="1" applyFill="1" applyBorder="1" applyAlignment="1">
      <alignment horizontal="center" vertical="center" textRotation="180"/>
    </xf>
    <xf numFmtId="0" fontId="35" fillId="4" borderId="33" xfId="0" applyFont="1" applyFill="1" applyBorder="1" applyAlignment="1">
      <alignment horizontal="center" vertical="center" textRotation="180"/>
    </xf>
    <xf numFmtId="0" fontId="35" fillId="4" borderId="34" xfId="0" applyFont="1" applyFill="1" applyBorder="1" applyAlignment="1">
      <alignment horizontal="center" vertical="center" textRotation="180"/>
    </xf>
    <xf numFmtId="0" fontId="35" fillId="4" borderId="35" xfId="0" applyFont="1" applyFill="1" applyBorder="1" applyAlignment="1">
      <alignment horizontal="center" vertical="center" textRotation="180"/>
    </xf>
    <xf numFmtId="0" fontId="22" fillId="0" borderId="36" xfId="0" applyFont="1" applyBorder="1" applyAlignment="1">
      <alignment horizontal="left" vertical="center" wrapText="1"/>
    </xf>
    <xf numFmtId="0" fontId="22" fillId="0" borderId="20" xfId="0" applyFont="1" applyBorder="1" applyAlignment="1">
      <alignment horizontal="left" vertical="center" wrapText="1"/>
    </xf>
    <xf numFmtId="0" fontId="35" fillId="4" borderId="37" xfId="0" applyFont="1" applyFill="1" applyBorder="1" applyAlignment="1">
      <alignment horizontal="center" vertical="center" textRotation="180"/>
    </xf>
    <xf numFmtId="0" fontId="22" fillId="0" borderId="19" xfId="0" applyFont="1" applyBorder="1" applyAlignment="1">
      <alignment horizontal="left" vertical="center" wrapText="1"/>
    </xf>
    <xf numFmtId="0" fontId="22" fillId="0" borderId="2" xfId="0" applyFont="1" applyBorder="1" applyAlignment="1">
      <alignment vertical="center" wrapText="1"/>
    </xf>
    <xf numFmtId="0" fontId="22" fillId="0" borderId="38" xfId="0" applyFont="1" applyBorder="1" applyAlignment="1">
      <alignment horizontal="left" vertical="center" wrapText="1"/>
    </xf>
    <xf numFmtId="0" fontId="22" fillId="0" borderId="38" xfId="0" applyFont="1" applyBorder="1" applyAlignment="1">
      <alignment vertical="center" wrapText="1"/>
    </xf>
    <xf numFmtId="0" fontId="35" fillId="0" borderId="39" xfId="0" applyFont="1" applyFill="1" applyBorder="1" applyAlignment="1">
      <alignment horizontal="center" vertical="center" textRotation="180"/>
    </xf>
    <xf numFmtId="0" fontId="38" fillId="0" borderId="0" xfId="0" applyFont="1" applyAlignment="1">
      <alignment horizontal="right" vertical="center"/>
    </xf>
    <xf numFmtId="0" fontId="38" fillId="0" borderId="0" xfId="0" applyFont="1" applyAlignment="1">
      <alignment horizontal="left" vertical="center" wrapText="1"/>
    </xf>
    <xf numFmtId="0" fontId="38" fillId="0" borderId="0" xfId="0" applyFont="1" applyAlignment="1">
      <alignment vertical="center"/>
    </xf>
    <xf numFmtId="0" fontId="39" fillId="0" borderId="24" xfId="8" applyFont="1" applyBorder="1" applyAlignment="1">
      <alignment vertical="center" wrapText="1"/>
    </xf>
    <xf numFmtId="0" fontId="39" fillId="0" borderId="1" xfId="8" applyFont="1" applyBorder="1" applyAlignment="1">
      <alignment vertical="center" wrapText="1"/>
    </xf>
    <xf numFmtId="0" fontId="40" fillId="0" borderId="38" xfId="8" applyFont="1" applyBorder="1" applyAlignment="1">
      <alignment vertical="center" wrapText="1"/>
    </xf>
    <xf numFmtId="0" fontId="39" fillId="0" borderId="27" xfId="8" applyFont="1" applyBorder="1" applyAlignment="1">
      <alignment vertical="center" wrapText="1"/>
    </xf>
    <xf numFmtId="0" fontId="41" fillId="0" borderId="25" xfId="8" applyFont="1" applyBorder="1" applyAlignment="1">
      <alignment vertical="center" wrapText="1"/>
    </xf>
    <xf numFmtId="0" fontId="41" fillId="0" borderId="26" xfId="8" applyFont="1" applyBorder="1" applyAlignment="1">
      <alignment vertical="center" wrapText="1"/>
    </xf>
    <xf numFmtId="0" fontId="41" fillId="0" borderId="40" xfId="8" applyFont="1" applyBorder="1" applyAlignment="1">
      <alignment vertical="center" wrapText="1"/>
    </xf>
    <xf numFmtId="0" fontId="41" fillId="0" borderId="28" xfId="8" applyFont="1" applyBorder="1" applyAlignment="1">
      <alignment vertical="center" wrapText="1"/>
    </xf>
    <xf numFmtId="0" fontId="42" fillId="0" borderId="41" xfId="0" applyFont="1" applyBorder="1" applyAlignment="1">
      <alignment vertical="center" wrapText="1"/>
    </xf>
    <xf numFmtId="0" fontId="42" fillId="0" borderId="3" xfId="0" applyFont="1" applyBorder="1" applyAlignment="1">
      <alignment vertical="center" wrapText="1"/>
    </xf>
    <xf numFmtId="0" fontId="42" fillId="0" borderId="42" xfId="0" applyFont="1" applyBorder="1" applyAlignment="1">
      <alignment vertical="center" wrapText="1"/>
    </xf>
    <xf numFmtId="0" fontId="42" fillId="0" borderId="38" xfId="0" applyFont="1" applyBorder="1" applyAlignment="1">
      <alignment vertical="center" wrapText="1"/>
    </xf>
    <xf numFmtId="0" fontId="42" fillId="0" borderId="43" xfId="0" applyFont="1" applyBorder="1" applyAlignment="1">
      <alignment vertical="center" wrapText="1"/>
    </xf>
    <xf numFmtId="0" fontId="42" fillId="0" borderId="3" xfId="0" applyFont="1" applyBorder="1" applyAlignment="1">
      <alignment horizontal="left" vertical="center" wrapText="1"/>
    </xf>
    <xf numFmtId="0" fontId="42" fillId="0" borderId="44" xfId="0" applyFont="1" applyBorder="1" applyAlignment="1">
      <alignment vertical="center" wrapText="1"/>
    </xf>
    <xf numFmtId="0" fontId="42" fillId="0" borderId="29" xfId="0" applyFont="1" applyBorder="1" applyAlignment="1">
      <alignment vertical="center" wrapText="1"/>
    </xf>
    <xf numFmtId="0" fontId="42" fillId="0" borderId="30" xfId="0" applyFont="1" applyBorder="1" applyAlignment="1">
      <alignment vertical="center" wrapText="1"/>
    </xf>
    <xf numFmtId="0" fontId="42" fillId="0" borderId="19" xfId="0" applyFont="1" applyBorder="1" applyAlignment="1">
      <alignment vertical="center" wrapText="1"/>
    </xf>
    <xf numFmtId="0" fontId="42" fillId="0" borderId="36" xfId="0" applyFont="1" applyBorder="1" applyAlignment="1">
      <alignment vertical="center" wrapText="1"/>
    </xf>
    <xf numFmtId="0" fontId="42" fillId="0" borderId="31" xfId="0" applyFont="1" applyBorder="1" applyAlignment="1">
      <alignment vertical="center" wrapText="1"/>
    </xf>
    <xf numFmtId="0" fontId="43" fillId="4" borderId="21" xfId="0" applyFont="1" applyFill="1" applyBorder="1" applyAlignment="1">
      <alignment horizontal="center" vertical="center" wrapText="1"/>
    </xf>
    <xf numFmtId="0" fontId="43" fillId="4" borderId="22" xfId="0" applyFont="1" applyFill="1" applyBorder="1" applyAlignment="1">
      <alignment horizontal="center" vertical="center" wrapText="1"/>
    </xf>
    <xf numFmtId="0" fontId="43" fillId="4" borderId="23" xfId="0" applyFont="1" applyFill="1" applyBorder="1" applyAlignment="1">
      <alignment horizontal="center" vertical="center"/>
    </xf>
    <xf numFmtId="0" fontId="44" fillId="4" borderId="1" xfId="0" applyFont="1" applyFill="1" applyBorder="1" applyAlignment="1">
      <alignment horizontal="center" vertical="center" wrapText="1"/>
    </xf>
  </cellXfs>
  <cellStyles count="28">
    <cellStyle name="Comma 2" xfId="3" xr:uid="{00000000-0005-0000-0000-000001000000}"/>
    <cellStyle name="Comma 2 2" xfId="15" xr:uid="{00000000-0005-0000-0000-000002000000}"/>
    <cellStyle name="Comma 3" xfId="25" xr:uid="{00000000-0005-0000-0000-000003000000}"/>
    <cellStyle name="Comma 37" xfId="16" xr:uid="{00000000-0005-0000-0000-000004000000}"/>
    <cellStyle name="Comma 37 2" xfId="5" xr:uid="{00000000-0005-0000-0000-000005000000}"/>
    <cellStyle name="Comma 4" xfId="17" xr:uid="{00000000-0005-0000-0000-000006000000}"/>
    <cellStyle name="Comma 60" xfId="18" xr:uid="{00000000-0005-0000-0000-000007000000}"/>
    <cellStyle name="Comma 7" xfId="19" xr:uid="{00000000-0005-0000-0000-000008000000}"/>
    <cellStyle name="Comma 9" xfId="20" xr:uid="{00000000-0005-0000-0000-000009000000}"/>
    <cellStyle name="Currency" xfId="1" builtinId="4"/>
    <cellStyle name="Currency 2" xfId="4" xr:uid="{00000000-0005-0000-0000-00000B000000}"/>
    <cellStyle name="Currency 3" xfId="26" xr:uid="{00000000-0005-0000-0000-00000C000000}"/>
    <cellStyle name="Hyperlink" xfId="8" builtinId="8" customBuiltin="1"/>
    <cellStyle name="Normal" xfId="0" builtinId="0"/>
    <cellStyle name="Normal 2" xfId="2" xr:uid="{00000000-0005-0000-0000-00000F000000}"/>
    <cellStyle name="Normal 2 2" xfId="12" xr:uid="{00000000-0005-0000-0000-000010000000}"/>
    <cellStyle name="Normal 3" xfId="9" xr:uid="{00000000-0005-0000-0000-000011000000}"/>
    <cellStyle name="Normal 3 2" xfId="10" xr:uid="{00000000-0005-0000-0000-000012000000}"/>
    <cellStyle name="Normal 3 3" xfId="21" xr:uid="{00000000-0005-0000-0000-000013000000}"/>
    <cellStyle name="Normal 4" xfId="6" xr:uid="{00000000-0005-0000-0000-000014000000}"/>
    <cellStyle name="Normal 5" xfId="7" xr:uid="{00000000-0005-0000-0000-000015000000}"/>
    <cellStyle name="Normal 6" xfId="22" xr:uid="{00000000-0005-0000-0000-000016000000}"/>
    <cellStyle name="Normal 7" xfId="23" xr:uid="{00000000-0005-0000-0000-000017000000}"/>
    <cellStyle name="Normal 7 2" xfId="13" xr:uid="{00000000-0005-0000-0000-000018000000}"/>
    <cellStyle name="Normal 8" xfId="24" xr:uid="{00000000-0005-0000-0000-000019000000}"/>
    <cellStyle name="Normal_2011 City Q3 2" xfId="14" xr:uid="{00000000-0005-0000-0000-00001A000000}"/>
    <cellStyle name="Normal_2016 Q1" xfId="11" xr:uid="{00000000-0005-0000-0000-00001B000000}"/>
    <cellStyle name="Percent" xfId="27" builtinId="5"/>
  </cellStyles>
  <dxfs count="1">
    <dxf>
      <font>
        <b val="0"/>
        <i val="0"/>
      </font>
      <fill>
        <patternFill>
          <bgColor theme="0" tint="-0.14996795556505021"/>
        </patternFill>
      </fill>
      <border>
        <top/>
        <vertical/>
        <horizontal/>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C0C0C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chicago.gov/city/en/depts/doh/provdrs/developers/svcs/tbi.html" TargetMode="External"/><Relationship Id="rId13" Type="http://schemas.openxmlformats.org/officeDocument/2006/relationships/printerSettings" Target="../printerSettings/printerSettings6.bin"/><Relationship Id="rId3" Type="http://schemas.openxmlformats.org/officeDocument/2006/relationships/hyperlink" Target="https://www.chicago.gov/city/en/depts/doh/provdrs/homeowners/svcs/tif-nip.html" TargetMode="External"/><Relationship Id="rId7" Type="http://schemas.openxmlformats.org/officeDocument/2006/relationships/hyperlink" Target="https://www.chicago.gov/city/en/depts/doh/provdrs/homebuyers/svcs/taxsmart.html" TargetMode="External"/><Relationship Id="rId12" Type="http://schemas.openxmlformats.org/officeDocument/2006/relationships/hyperlink" Target="https://www.clihtf.org/programs-and-initiatives/rental-subsidy-program" TargetMode="External"/><Relationship Id="rId2" Type="http://schemas.openxmlformats.org/officeDocument/2006/relationships/hyperlink" Target="https://www.chicago.gov/city/en/depts/doh/provdrs/developers/svcs/aro.html" TargetMode="External"/><Relationship Id="rId1" Type="http://schemas.openxmlformats.org/officeDocument/2006/relationships/hyperlink" Target="https://www.chicago.gov/city/en/depts/doh/provdrs/developers/svcs/multi-family-assistance.html" TargetMode="External"/><Relationship Id="rId6" Type="http://schemas.openxmlformats.org/officeDocument/2006/relationships/hyperlink" Target="https://www.chicago.gov/city/en/depts/doh/provdrs/homeowners/svcs/sarfs.html" TargetMode="External"/><Relationship Id="rId11" Type="http://schemas.openxmlformats.org/officeDocument/2006/relationships/hyperlink" Target="https://nhschicago.org/home-loans/" TargetMode="External"/><Relationship Id="rId5" Type="http://schemas.openxmlformats.org/officeDocument/2006/relationships/hyperlink" Target="https://www.chicago.gov/city/en/depts/doh/provdrs/homeowners/svcs/emergency-heating-repair-program.html" TargetMode="External"/><Relationship Id="rId10" Type="http://schemas.openxmlformats.org/officeDocument/2006/relationships/hyperlink" Target="https://www.chicago.gov/city/en/depts/doh/provdrs/developers/svcs/tbi.html" TargetMode="External"/><Relationship Id="rId4" Type="http://schemas.openxmlformats.org/officeDocument/2006/relationships/hyperlink" Target="https://www.chicago.gov/city/en/depts/doh/provdrs/homeowners/svcs/home-repair-program.html" TargetMode="External"/><Relationship Id="rId9" Type="http://schemas.openxmlformats.org/officeDocument/2006/relationships/hyperlink" Target="https://chicagohousingtrust.org/program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16"/>
  <sheetViews>
    <sheetView zoomScale="118" zoomScaleNormal="118" workbookViewId="0">
      <pane ySplit="1" topLeftCell="A2" activePane="bottomLeft" state="frozen"/>
      <selection pane="bottomLeft"/>
    </sheetView>
  </sheetViews>
  <sheetFormatPr defaultColWidth="9.140625" defaultRowHeight="16.5"/>
  <cols>
    <col min="1" max="1" width="19" style="6" customWidth="1"/>
    <col min="2" max="2" width="6.42578125" style="6" customWidth="1"/>
    <col min="3" max="3" width="5.42578125" style="6" customWidth="1"/>
    <col min="4" max="4" width="32.28515625" style="6" customWidth="1"/>
    <col min="5" max="5" width="29.28515625" style="6" customWidth="1"/>
    <col min="6" max="6" width="18.7109375" style="6" customWidth="1"/>
    <col min="7" max="7" width="7.5703125" style="2" customWidth="1"/>
    <col min="8" max="8" width="18.42578125" style="42" customWidth="1"/>
    <col min="9" max="9" width="9.28515625" style="2" customWidth="1"/>
    <col min="10" max="10" width="7.42578125" style="6" customWidth="1"/>
    <col min="11" max="11" width="12.5703125" style="2" customWidth="1"/>
    <col min="12" max="16" width="6.5703125" style="6" customWidth="1"/>
    <col min="17" max="23" width="8" style="6" customWidth="1"/>
    <col min="24" max="25" width="12.85546875" style="25" customWidth="1"/>
    <col min="26" max="29" width="14.28515625" style="25" customWidth="1"/>
    <col min="30" max="37" width="12.85546875" style="25" customWidth="1"/>
    <col min="38" max="38" width="14.5703125" style="6" customWidth="1"/>
    <col min="39" max="16384" width="9.140625" style="6"/>
  </cols>
  <sheetData>
    <row r="1" spans="1:38" s="2" customFormat="1" ht="29.25" customHeight="1">
      <c r="A1" s="3" t="s">
        <v>0</v>
      </c>
      <c r="B1" s="3" t="s">
        <v>1</v>
      </c>
      <c r="C1" s="3" t="s">
        <v>2</v>
      </c>
      <c r="D1" s="3" t="s">
        <v>3</v>
      </c>
      <c r="E1" s="3" t="s">
        <v>4</v>
      </c>
      <c r="F1" s="3" t="s">
        <v>5</v>
      </c>
      <c r="G1" s="3" t="s">
        <v>6</v>
      </c>
      <c r="H1" s="3" t="s">
        <v>7</v>
      </c>
      <c r="I1" s="3" t="s">
        <v>8</v>
      </c>
      <c r="J1" s="4" t="s">
        <v>9</v>
      </c>
      <c r="K1" s="74" t="s">
        <v>10</v>
      </c>
      <c r="L1" s="75" t="s">
        <v>11</v>
      </c>
      <c r="M1" s="75" t="s">
        <v>12</v>
      </c>
      <c r="N1" s="75" t="s">
        <v>13</v>
      </c>
      <c r="O1" s="75" t="s">
        <v>14</v>
      </c>
      <c r="P1" s="75" t="s">
        <v>15</v>
      </c>
      <c r="Q1" s="4" t="s">
        <v>16</v>
      </c>
      <c r="R1" s="4" t="s">
        <v>17</v>
      </c>
      <c r="S1" s="4" t="s">
        <v>18</v>
      </c>
      <c r="T1" s="4" t="s">
        <v>19</v>
      </c>
      <c r="U1" s="4" t="s">
        <v>20</v>
      </c>
      <c r="V1" s="4" t="s">
        <v>21</v>
      </c>
      <c r="W1" s="4" t="s">
        <v>22</v>
      </c>
      <c r="X1" s="21" t="s">
        <v>23</v>
      </c>
      <c r="Y1" s="21" t="s">
        <v>24</v>
      </c>
      <c r="Z1" s="22" t="s">
        <v>25</v>
      </c>
      <c r="AA1" s="22" t="s">
        <v>26</v>
      </c>
      <c r="AB1" s="23" t="s">
        <v>27</v>
      </c>
      <c r="AC1" s="23" t="s">
        <v>28</v>
      </c>
      <c r="AD1" s="23" t="s">
        <v>29</v>
      </c>
      <c r="AE1" s="22" t="s">
        <v>30</v>
      </c>
      <c r="AF1" s="24" t="s">
        <v>31</v>
      </c>
      <c r="AG1" s="24" t="s">
        <v>32</v>
      </c>
      <c r="AH1" s="24" t="s">
        <v>33</v>
      </c>
      <c r="AI1" s="24" t="s">
        <v>34</v>
      </c>
      <c r="AJ1" s="24" t="s">
        <v>35</v>
      </c>
      <c r="AK1" s="24" t="s">
        <v>36</v>
      </c>
      <c r="AL1" s="62" t="s">
        <v>37</v>
      </c>
    </row>
    <row r="2" spans="1:38" s="32" customFormat="1" ht="30" customHeight="1">
      <c r="A2" s="26" t="s">
        <v>38</v>
      </c>
      <c r="B2" s="28">
        <v>2022</v>
      </c>
      <c r="C2" s="28">
        <v>1</v>
      </c>
      <c r="D2" s="27" t="s">
        <v>39</v>
      </c>
      <c r="E2" s="27" t="s">
        <v>40</v>
      </c>
      <c r="F2" s="36" t="s">
        <v>41</v>
      </c>
      <c r="G2" s="33" t="s">
        <v>42</v>
      </c>
      <c r="H2" s="80" t="s">
        <v>43</v>
      </c>
      <c r="I2" s="28" t="s">
        <v>44</v>
      </c>
      <c r="J2" s="35">
        <f t="shared" ref="J2:J16" si="0">SUM(Q2:W2)</f>
        <v>406</v>
      </c>
      <c r="K2" s="71" t="s">
        <v>45</v>
      </c>
      <c r="L2" s="30">
        <v>29</v>
      </c>
      <c r="M2" s="30">
        <v>240</v>
      </c>
      <c r="N2" s="30">
        <v>69</v>
      </c>
      <c r="O2" s="30">
        <v>55</v>
      </c>
      <c r="P2" s="30">
        <v>13</v>
      </c>
      <c r="Q2" s="30"/>
      <c r="R2" s="30">
        <v>16</v>
      </c>
      <c r="S2" s="30">
        <v>35</v>
      </c>
      <c r="T2" s="30">
        <v>224</v>
      </c>
      <c r="U2" s="30">
        <v>34</v>
      </c>
      <c r="V2" s="30"/>
      <c r="W2" s="30">
        <v>97</v>
      </c>
      <c r="X2" s="31"/>
      <c r="Y2" s="31"/>
      <c r="Z2" s="31"/>
      <c r="AA2" s="31">
        <v>41626000</v>
      </c>
      <c r="AB2" s="31"/>
      <c r="AC2" s="31"/>
      <c r="AD2" s="31">
        <v>2250000</v>
      </c>
      <c r="AE2" s="31"/>
      <c r="AF2" s="31">
        <v>76250000</v>
      </c>
      <c r="AG2" s="31">
        <v>17000000</v>
      </c>
      <c r="AH2" s="31"/>
      <c r="AI2" s="31"/>
      <c r="AJ2" s="31"/>
      <c r="AK2" s="31"/>
      <c r="AL2" s="63">
        <v>141284920</v>
      </c>
    </row>
    <row r="3" spans="1:38" s="32" customFormat="1" ht="30" customHeight="1">
      <c r="A3" s="26" t="s">
        <v>38</v>
      </c>
      <c r="B3" s="28">
        <v>2022</v>
      </c>
      <c r="C3" s="28">
        <v>1</v>
      </c>
      <c r="D3" s="27" t="s">
        <v>46</v>
      </c>
      <c r="E3" s="27" t="s">
        <v>47</v>
      </c>
      <c r="F3" s="27" t="s">
        <v>48</v>
      </c>
      <c r="G3" s="33">
        <v>43</v>
      </c>
      <c r="H3" s="80" t="s">
        <v>49</v>
      </c>
      <c r="I3" s="28" t="s">
        <v>50</v>
      </c>
      <c r="J3" s="35">
        <f t="shared" si="0"/>
        <v>30</v>
      </c>
      <c r="K3" s="34" t="s">
        <v>51</v>
      </c>
      <c r="L3" s="35">
        <v>30</v>
      </c>
      <c r="M3" s="35"/>
      <c r="N3" s="35"/>
      <c r="O3" s="35"/>
      <c r="P3" s="35"/>
      <c r="Q3" s="35"/>
      <c r="R3" s="35"/>
      <c r="S3" s="35">
        <v>30</v>
      </c>
      <c r="T3" s="35"/>
      <c r="U3" s="35"/>
      <c r="V3" s="35"/>
      <c r="W3" s="35"/>
      <c r="X3" s="31">
        <v>5000000</v>
      </c>
      <c r="Y3" s="31"/>
      <c r="Z3" s="31"/>
      <c r="AA3" s="31">
        <v>5185431</v>
      </c>
      <c r="AB3" s="31"/>
      <c r="AC3" s="31"/>
      <c r="AD3" s="31"/>
      <c r="AE3" s="31">
        <v>2433188</v>
      </c>
      <c r="AF3" s="31">
        <v>12000000</v>
      </c>
      <c r="AG3" s="31"/>
      <c r="AH3" s="31"/>
      <c r="AI3" s="31"/>
      <c r="AJ3" s="31"/>
      <c r="AK3" s="31"/>
      <c r="AL3" s="63">
        <v>20145664</v>
      </c>
    </row>
    <row r="4" spans="1:38" s="32" customFormat="1" ht="30" customHeight="1">
      <c r="A4" s="26" t="s">
        <v>38</v>
      </c>
      <c r="B4" s="28">
        <v>2022</v>
      </c>
      <c r="C4" s="28">
        <v>1</v>
      </c>
      <c r="D4" s="27" t="s">
        <v>52</v>
      </c>
      <c r="E4" s="45" t="s">
        <v>53</v>
      </c>
      <c r="F4" s="27" t="s">
        <v>54</v>
      </c>
      <c r="G4" s="33">
        <v>20</v>
      </c>
      <c r="H4" s="80" t="s">
        <v>55</v>
      </c>
      <c r="I4" s="28" t="s">
        <v>44</v>
      </c>
      <c r="J4" s="35">
        <f t="shared" si="0"/>
        <v>58</v>
      </c>
      <c r="K4" s="29" t="s">
        <v>56</v>
      </c>
      <c r="L4" s="35"/>
      <c r="M4" s="35">
        <v>25</v>
      </c>
      <c r="N4" s="35">
        <v>27</v>
      </c>
      <c r="O4" s="35">
        <v>6</v>
      </c>
      <c r="P4" s="35"/>
      <c r="Q4" s="35"/>
      <c r="R4" s="35">
        <v>9</v>
      </c>
      <c r="S4" s="35">
        <v>9</v>
      </c>
      <c r="T4" s="35">
        <v>23</v>
      </c>
      <c r="U4" s="35"/>
      <c r="V4" s="35"/>
      <c r="W4" s="35">
        <v>17</v>
      </c>
      <c r="X4" s="31">
        <v>5331407</v>
      </c>
      <c r="Y4" s="31"/>
      <c r="Z4" s="31">
        <v>18667634</v>
      </c>
      <c r="AA4" s="31"/>
      <c r="AB4" s="31"/>
      <c r="AC4" s="31"/>
      <c r="AD4" s="31">
        <v>597300</v>
      </c>
      <c r="AE4" s="31"/>
      <c r="AF4" s="31"/>
      <c r="AG4" s="31">
        <v>5000000</v>
      </c>
      <c r="AH4" s="31">
        <v>1320000</v>
      </c>
      <c r="AI4" s="31"/>
      <c r="AJ4" s="31"/>
      <c r="AK4" s="31"/>
      <c r="AL4" s="63">
        <v>31798366</v>
      </c>
    </row>
    <row r="5" spans="1:38" s="32" customFormat="1" ht="30" customHeight="1">
      <c r="A5" s="26" t="s">
        <v>38</v>
      </c>
      <c r="B5" s="28">
        <v>2022</v>
      </c>
      <c r="C5" s="28">
        <v>1</v>
      </c>
      <c r="D5" s="27" t="s">
        <v>57</v>
      </c>
      <c r="E5" s="36" t="s">
        <v>58</v>
      </c>
      <c r="F5" s="27" t="s">
        <v>59</v>
      </c>
      <c r="G5" s="33">
        <v>27</v>
      </c>
      <c r="H5" s="80" t="s">
        <v>43</v>
      </c>
      <c r="I5" s="28" t="s">
        <v>60</v>
      </c>
      <c r="J5" s="35">
        <f t="shared" si="0"/>
        <v>76</v>
      </c>
      <c r="K5" s="29" t="s">
        <v>56</v>
      </c>
      <c r="L5" s="35">
        <v>18</v>
      </c>
      <c r="M5" s="35">
        <v>40</v>
      </c>
      <c r="N5" s="35">
        <v>18</v>
      </c>
      <c r="O5" s="35"/>
      <c r="P5" s="35"/>
      <c r="Q5" s="35"/>
      <c r="R5" s="35">
        <v>25</v>
      </c>
      <c r="S5" s="35"/>
      <c r="T5" s="35">
        <v>47</v>
      </c>
      <c r="U5" s="35">
        <v>4</v>
      </c>
      <c r="V5" s="35"/>
      <c r="W5" s="35"/>
      <c r="X5" s="31"/>
      <c r="Y5" s="31"/>
      <c r="Z5" s="31">
        <v>16205379</v>
      </c>
      <c r="AA5" s="31">
        <v>11055394</v>
      </c>
      <c r="AB5" s="31"/>
      <c r="AC5" s="31"/>
      <c r="AD5" s="31">
        <v>2162500</v>
      </c>
      <c r="AE5" s="31"/>
      <c r="AF5" s="31">
        <v>15862000</v>
      </c>
      <c r="AG5" s="31"/>
      <c r="AH5" s="31"/>
      <c r="AI5" s="31"/>
      <c r="AJ5" s="31"/>
      <c r="AK5" s="31"/>
      <c r="AL5" s="63">
        <v>47175099</v>
      </c>
    </row>
    <row r="6" spans="1:38" s="32" customFormat="1" ht="30" customHeight="1">
      <c r="A6" s="26" t="s">
        <v>38</v>
      </c>
      <c r="B6" s="28">
        <v>2022</v>
      </c>
      <c r="C6" s="28">
        <v>1</v>
      </c>
      <c r="D6" s="27" t="s">
        <v>61</v>
      </c>
      <c r="E6" s="46" t="s">
        <v>62</v>
      </c>
      <c r="F6" s="36" t="s">
        <v>63</v>
      </c>
      <c r="G6" s="33" t="s">
        <v>64</v>
      </c>
      <c r="H6" s="80" t="s">
        <v>65</v>
      </c>
      <c r="I6" s="28" t="s">
        <v>66</v>
      </c>
      <c r="J6" s="35">
        <f t="shared" si="0"/>
        <v>500</v>
      </c>
      <c r="K6" s="34" t="s">
        <v>51</v>
      </c>
      <c r="L6" s="35">
        <v>30</v>
      </c>
      <c r="M6" s="35">
        <v>470</v>
      </c>
      <c r="N6" s="35"/>
      <c r="O6" s="35"/>
      <c r="P6" s="35"/>
      <c r="Q6" s="35"/>
      <c r="R6" s="35"/>
      <c r="S6" s="35"/>
      <c r="T6" s="35">
        <v>500</v>
      </c>
      <c r="U6" s="35"/>
      <c r="V6" s="35"/>
      <c r="W6" s="35"/>
      <c r="X6" s="31"/>
      <c r="Y6" s="31"/>
      <c r="Z6" s="31"/>
      <c r="AA6" s="31">
        <v>67542769</v>
      </c>
      <c r="AB6" s="31"/>
      <c r="AC6" s="31"/>
      <c r="AD6" s="31"/>
      <c r="AE6" s="31"/>
      <c r="AF6" s="31"/>
      <c r="AG6" s="31"/>
      <c r="AH6" s="31"/>
      <c r="AI6" s="31"/>
      <c r="AJ6" s="31"/>
      <c r="AK6" s="31"/>
      <c r="AL6" s="63">
        <v>167773190</v>
      </c>
    </row>
    <row r="7" spans="1:38" s="32" customFormat="1" ht="30" customHeight="1">
      <c r="A7" s="26" t="s">
        <v>38</v>
      </c>
      <c r="B7" s="28">
        <v>2022</v>
      </c>
      <c r="C7" s="28">
        <v>2</v>
      </c>
      <c r="D7" s="27" t="s">
        <v>67</v>
      </c>
      <c r="E7" s="36" t="s">
        <v>68</v>
      </c>
      <c r="F7" s="27" t="s">
        <v>69</v>
      </c>
      <c r="G7" s="33">
        <v>27</v>
      </c>
      <c r="H7" s="80" t="s">
        <v>43</v>
      </c>
      <c r="I7" s="28" t="s">
        <v>44</v>
      </c>
      <c r="J7" s="35">
        <f t="shared" si="0"/>
        <v>96</v>
      </c>
      <c r="K7" s="29" t="s">
        <v>56</v>
      </c>
      <c r="L7" s="35"/>
      <c r="M7" s="35">
        <v>82</v>
      </c>
      <c r="N7" s="35">
        <v>14</v>
      </c>
      <c r="O7" s="35"/>
      <c r="P7" s="35"/>
      <c r="Q7" s="35"/>
      <c r="R7" s="35"/>
      <c r="S7" s="35">
        <v>5</v>
      </c>
      <c r="T7" s="35">
        <v>55</v>
      </c>
      <c r="U7" s="35">
        <v>3</v>
      </c>
      <c r="V7" s="35"/>
      <c r="W7" s="35">
        <v>33</v>
      </c>
      <c r="X7" s="31">
        <v>4371322</v>
      </c>
      <c r="Y7" s="31"/>
      <c r="Z7" s="31"/>
      <c r="AA7" s="31">
        <v>12392636</v>
      </c>
      <c r="AB7" s="31"/>
      <c r="AC7" s="31"/>
      <c r="AD7" s="31">
        <v>1132594</v>
      </c>
      <c r="AE7" s="31"/>
      <c r="AF7" s="31">
        <v>30000000</v>
      </c>
      <c r="AG7" s="31">
        <v>10000000</v>
      </c>
      <c r="AH7" s="31"/>
      <c r="AI7" s="31"/>
      <c r="AJ7" s="31"/>
      <c r="AK7" s="31">
        <v>1848836</v>
      </c>
      <c r="AL7" s="63">
        <v>49555388</v>
      </c>
    </row>
    <row r="8" spans="1:38" s="32" customFormat="1" ht="30" customHeight="1">
      <c r="A8" s="26" t="s">
        <v>38</v>
      </c>
      <c r="B8" s="28">
        <v>2022</v>
      </c>
      <c r="C8" s="28">
        <v>3</v>
      </c>
      <c r="D8" s="27" t="s">
        <v>70</v>
      </c>
      <c r="E8" s="36" t="s">
        <v>71</v>
      </c>
      <c r="F8" s="27" t="s">
        <v>72</v>
      </c>
      <c r="G8" s="33">
        <v>46</v>
      </c>
      <c r="H8" s="80" t="s">
        <v>73</v>
      </c>
      <c r="I8" s="28" t="s">
        <v>60</v>
      </c>
      <c r="J8" s="35">
        <f t="shared" si="0"/>
        <v>28</v>
      </c>
      <c r="K8" s="29" t="s">
        <v>56</v>
      </c>
      <c r="L8" s="35">
        <v>28</v>
      </c>
      <c r="M8" s="35"/>
      <c r="N8" s="35"/>
      <c r="O8" s="35"/>
      <c r="P8" s="35"/>
      <c r="Q8" s="35"/>
      <c r="R8" s="35">
        <v>14</v>
      </c>
      <c r="S8" s="35"/>
      <c r="T8" s="35">
        <v>14</v>
      </c>
      <c r="U8" s="35"/>
      <c r="V8" s="35"/>
      <c r="W8" s="35"/>
      <c r="X8" s="31">
        <v>2995540</v>
      </c>
      <c r="Y8" s="31"/>
      <c r="Z8" s="31"/>
      <c r="AA8" s="31"/>
      <c r="AB8" s="31"/>
      <c r="AC8" s="31"/>
      <c r="AD8" s="31">
        <v>1350000</v>
      </c>
      <c r="AE8" s="31"/>
      <c r="AF8" s="31"/>
      <c r="AG8" s="31"/>
      <c r="AH8" s="31"/>
      <c r="AI8" s="31"/>
      <c r="AJ8" s="31"/>
      <c r="AK8" s="31">
        <v>3087566</v>
      </c>
      <c r="AL8" s="63">
        <v>15381239</v>
      </c>
    </row>
    <row r="9" spans="1:38" s="32" customFormat="1" ht="30" customHeight="1">
      <c r="A9" s="26" t="s">
        <v>38</v>
      </c>
      <c r="B9" s="28">
        <v>2022</v>
      </c>
      <c r="C9" s="28">
        <v>3</v>
      </c>
      <c r="D9" s="27" t="s">
        <v>74</v>
      </c>
      <c r="E9" s="27" t="s">
        <v>75</v>
      </c>
      <c r="F9" s="36" t="s">
        <v>76</v>
      </c>
      <c r="G9" s="33">
        <v>17</v>
      </c>
      <c r="H9" s="80" t="s">
        <v>77</v>
      </c>
      <c r="I9" s="28" t="s">
        <v>44</v>
      </c>
      <c r="J9" s="35">
        <f t="shared" si="0"/>
        <v>58</v>
      </c>
      <c r="K9" s="29" t="s">
        <v>56</v>
      </c>
      <c r="L9" s="35"/>
      <c r="M9" s="35">
        <v>36</v>
      </c>
      <c r="N9" s="35">
        <v>16</v>
      </c>
      <c r="O9" s="35">
        <v>6</v>
      </c>
      <c r="P9" s="35"/>
      <c r="Q9" s="35"/>
      <c r="R9" s="35"/>
      <c r="S9" s="35"/>
      <c r="T9" s="35">
        <v>58</v>
      </c>
      <c r="U9" s="35"/>
      <c r="V9" s="35"/>
      <c r="W9" s="35"/>
      <c r="X9" s="31"/>
      <c r="Y9" s="31"/>
      <c r="Z9" s="31"/>
      <c r="AA9" s="31">
        <v>18803798</v>
      </c>
      <c r="AB9" s="31"/>
      <c r="AC9" s="31"/>
      <c r="AD9" s="31"/>
      <c r="AE9" s="31"/>
      <c r="AF9" s="31">
        <v>25000000</v>
      </c>
      <c r="AG9" s="31">
        <v>18000000</v>
      </c>
      <c r="AH9" s="31"/>
      <c r="AI9" s="31"/>
      <c r="AJ9" s="31"/>
      <c r="AK9" s="31">
        <v>5409025</v>
      </c>
      <c r="AL9" s="63">
        <v>43573545</v>
      </c>
    </row>
    <row r="10" spans="1:38" s="32" customFormat="1" ht="30" customHeight="1">
      <c r="A10" s="26" t="s">
        <v>38</v>
      </c>
      <c r="B10" s="28">
        <v>2022</v>
      </c>
      <c r="C10" s="28">
        <v>3</v>
      </c>
      <c r="D10" s="27" t="s">
        <v>78</v>
      </c>
      <c r="E10" s="27" t="s">
        <v>79</v>
      </c>
      <c r="F10" s="27" t="s">
        <v>80</v>
      </c>
      <c r="G10" s="33" t="s">
        <v>81</v>
      </c>
      <c r="H10" s="80" t="s">
        <v>43</v>
      </c>
      <c r="I10" s="28" t="s">
        <v>44</v>
      </c>
      <c r="J10" s="35">
        <f t="shared" si="0"/>
        <v>272</v>
      </c>
      <c r="K10" s="37" t="s">
        <v>51</v>
      </c>
      <c r="L10" s="35"/>
      <c r="M10" s="35">
        <v>120</v>
      </c>
      <c r="N10" s="35">
        <v>126</v>
      </c>
      <c r="O10" s="35">
        <v>26</v>
      </c>
      <c r="P10" s="35"/>
      <c r="Q10" s="35"/>
      <c r="R10" s="35"/>
      <c r="S10" s="35">
        <v>50</v>
      </c>
      <c r="T10" s="35">
        <v>201</v>
      </c>
      <c r="U10" s="35"/>
      <c r="V10" s="35"/>
      <c r="W10" s="35">
        <v>21</v>
      </c>
      <c r="X10" s="31"/>
      <c r="Y10" s="31"/>
      <c r="Z10" s="31"/>
      <c r="AA10" s="31">
        <v>24999900</v>
      </c>
      <c r="AB10" s="31"/>
      <c r="AC10" s="31"/>
      <c r="AD10" s="31"/>
      <c r="AE10" s="31"/>
      <c r="AF10" s="31">
        <v>46500000</v>
      </c>
      <c r="AG10" s="31">
        <v>8000000</v>
      </c>
      <c r="AH10" s="31"/>
      <c r="AI10" s="31"/>
      <c r="AJ10" s="31"/>
      <c r="AK10" s="31">
        <v>3885900</v>
      </c>
      <c r="AL10" s="63">
        <v>81647607</v>
      </c>
    </row>
    <row r="11" spans="1:38" s="32" customFormat="1" ht="30" customHeight="1">
      <c r="A11" s="26" t="s">
        <v>38</v>
      </c>
      <c r="B11" s="28">
        <v>2022</v>
      </c>
      <c r="C11" s="28">
        <v>3</v>
      </c>
      <c r="D11" s="27" t="s">
        <v>82</v>
      </c>
      <c r="E11" s="36" t="s">
        <v>83</v>
      </c>
      <c r="F11" s="27" t="s">
        <v>84</v>
      </c>
      <c r="G11" s="33">
        <v>24</v>
      </c>
      <c r="H11" s="80" t="s">
        <v>85</v>
      </c>
      <c r="I11" s="28" t="s">
        <v>44</v>
      </c>
      <c r="J11" s="35">
        <f t="shared" si="0"/>
        <v>65</v>
      </c>
      <c r="K11" s="29" t="s">
        <v>56</v>
      </c>
      <c r="L11" s="30"/>
      <c r="M11" s="30">
        <v>31</v>
      </c>
      <c r="N11" s="30">
        <v>34</v>
      </c>
      <c r="O11" s="30"/>
      <c r="P11" s="30"/>
      <c r="Q11" s="30"/>
      <c r="R11" s="30"/>
      <c r="S11" s="30">
        <v>9</v>
      </c>
      <c r="T11" s="30">
        <v>56</v>
      </c>
      <c r="U11" s="30"/>
      <c r="V11" s="30"/>
      <c r="W11" s="30"/>
      <c r="X11" s="31"/>
      <c r="Y11" s="31"/>
      <c r="Z11" s="31"/>
      <c r="AA11" s="31">
        <v>16017985</v>
      </c>
      <c r="AB11" s="31"/>
      <c r="AC11" s="31"/>
      <c r="AD11" s="31">
        <v>128000</v>
      </c>
      <c r="AE11" s="31"/>
      <c r="AF11" s="31">
        <v>4249000</v>
      </c>
      <c r="AG11" s="31">
        <v>5500000</v>
      </c>
      <c r="AH11" s="31">
        <v>320000</v>
      </c>
      <c r="AI11" s="31"/>
      <c r="AJ11" s="31"/>
      <c r="AK11" s="31">
        <v>9196236</v>
      </c>
      <c r="AL11" s="63">
        <v>35467320</v>
      </c>
    </row>
    <row r="12" spans="1:38" s="32" customFormat="1" ht="30" customHeight="1">
      <c r="A12" s="26" t="s">
        <v>38</v>
      </c>
      <c r="B12" s="28">
        <v>2022</v>
      </c>
      <c r="C12" s="28">
        <v>3</v>
      </c>
      <c r="D12" s="27" t="s">
        <v>86</v>
      </c>
      <c r="E12" s="36" t="s">
        <v>87</v>
      </c>
      <c r="F12" s="27" t="s">
        <v>88</v>
      </c>
      <c r="G12" s="33">
        <v>37</v>
      </c>
      <c r="H12" s="80" t="s">
        <v>89</v>
      </c>
      <c r="I12" s="28" t="s">
        <v>44</v>
      </c>
      <c r="J12" s="35">
        <f t="shared" si="0"/>
        <v>78</v>
      </c>
      <c r="K12" s="29" t="s">
        <v>56</v>
      </c>
      <c r="L12" s="35"/>
      <c r="M12" s="35">
        <v>37</v>
      </c>
      <c r="N12" s="35">
        <v>36</v>
      </c>
      <c r="O12" s="35">
        <v>5</v>
      </c>
      <c r="P12" s="35"/>
      <c r="Q12" s="35"/>
      <c r="R12" s="35"/>
      <c r="S12" s="35">
        <v>15</v>
      </c>
      <c r="T12" s="35">
        <v>45</v>
      </c>
      <c r="U12" s="35"/>
      <c r="V12" s="35"/>
      <c r="W12" s="35">
        <v>18</v>
      </c>
      <c r="X12" s="31">
        <v>6778695</v>
      </c>
      <c r="Y12" s="31"/>
      <c r="Z12" s="31">
        <v>14250000</v>
      </c>
      <c r="AA12" s="31"/>
      <c r="AB12" s="31"/>
      <c r="AC12" s="31"/>
      <c r="AD12" s="31"/>
      <c r="AE12" s="31"/>
      <c r="AF12" s="31"/>
      <c r="AG12" s="31">
        <v>12900000</v>
      </c>
      <c r="AH12" s="31">
        <v>28000</v>
      </c>
      <c r="AI12" s="31"/>
      <c r="AJ12" s="31"/>
      <c r="AK12" s="31"/>
      <c r="AL12" s="63">
        <v>39389796</v>
      </c>
    </row>
    <row r="13" spans="1:38" s="32" customFormat="1" ht="30" customHeight="1">
      <c r="A13" s="26" t="s">
        <v>38</v>
      </c>
      <c r="B13" s="28">
        <v>2022</v>
      </c>
      <c r="C13" s="28">
        <v>4</v>
      </c>
      <c r="D13" s="27" t="s">
        <v>90</v>
      </c>
      <c r="E13" s="27" t="s">
        <v>91</v>
      </c>
      <c r="F13" s="27" t="s">
        <v>92</v>
      </c>
      <c r="G13" s="33">
        <v>16</v>
      </c>
      <c r="H13" s="80" t="s">
        <v>93</v>
      </c>
      <c r="I13" s="28" t="s">
        <v>44</v>
      </c>
      <c r="J13" s="35">
        <f t="shared" si="0"/>
        <v>62</v>
      </c>
      <c r="K13" s="29" t="s">
        <v>56</v>
      </c>
      <c r="L13" s="35">
        <v>27</v>
      </c>
      <c r="M13" s="35">
        <v>30</v>
      </c>
      <c r="N13" s="35">
        <v>5</v>
      </c>
      <c r="O13" s="35"/>
      <c r="P13" s="35"/>
      <c r="Q13" s="35"/>
      <c r="R13" s="35"/>
      <c r="S13" s="35">
        <v>11</v>
      </c>
      <c r="T13" s="35">
        <v>41</v>
      </c>
      <c r="U13" s="35"/>
      <c r="V13" s="35"/>
      <c r="W13" s="35">
        <v>10</v>
      </c>
      <c r="X13" s="31">
        <v>10971312</v>
      </c>
      <c r="Y13" s="31"/>
      <c r="Z13" s="31">
        <v>14325000</v>
      </c>
      <c r="AA13" s="31"/>
      <c r="AB13" s="31"/>
      <c r="AC13" s="31"/>
      <c r="AD13" s="31"/>
      <c r="AE13" s="31"/>
      <c r="AF13" s="31"/>
      <c r="AG13" s="31">
        <v>5000000</v>
      </c>
      <c r="AH13" s="31">
        <v>169700</v>
      </c>
      <c r="AI13" s="31"/>
      <c r="AJ13" s="31">
        <v>6623509</v>
      </c>
      <c r="AK13" s="31"/>
      <c r="AL13" s="63">
        <v>39970121</v>
      </c>
    </row>
    <row r="14" spans="1:38" s="32" customFormat="1" ht="30" customHeight="1">
      <c r="A14" s="26" t="s">
        <v>38</v>
      </c>
      <c r="B14" s="28">
        <v>2022</v>
      </c>
      <c r="C14" s="28">
        <v>4</v>
      </c>
      <c r="D14" s="27" t="s">
        <v>94</v>
      </c>
      <c r="E14" s="36" t="s">
        <v>95</v>
      </c>
      <c r="F14" s="27" t="s">
        <v>96</v>
      </c>
      <c r="G14" s="33">
        <v>26</v>
      </c>
      <c r="H14" s="80" t="s">
        <v>97</v>
      </c>
      <c r="I14" s="28" t="s">
        <v>44</v>
      </c>
      <c r="J14" s="35">
        <f t="shared" si="0"/>
        <v>64</v>
      </c>
      <c r="K14" s="29" t="s">
        <v>56</v>
      </c>
      <c r="L14" s="35"/>
      <c r="M14" s="35">
        <v>8</v>
      </c>
      <c r="N14" s="35">
        <v>14</v>
      </c>
      <c r="O14" s="35">
        <v>42</v>
      </c>
      <c r="P14" s="35"/>
      <c r="Q14" s="35"/>
      <c r="R14" s="35">
        <v>30</v>
      </c>
      <c r="S14" s="35">
        <v>19</v>
      </c>
      <c r="T14" s="35">
        <v>15</v>
      </c>
      <c r="U14" s="35"/>
      <c r="V14" s="35"/>
      <c r="W14" s="35"/>
      <c r="X14" s="31">
        <v>6435980</v>
      </c>
      <c r="Y14" s="31"/>
      <c r="Z14" s="31">
        <v>13498650</v>
      </c>
      <c r="AA14" s="31"/>
      <c r="AB14" s="31"/>
      <c r="AC14" s="31">
        <v>8737660</v>
      </c>
      <c r="AD14" s="31"/>
      <c r="AE14" s="31"/>
      <c r="AF14" s="31"/>
      <c r="AG14" s="31"/>
      <c r="AH14" s="31"/>
      <c r="AI14" s="31"/>
      <c r="AJ14" s="31"/>
      <c r="AK14" s="31">
        <v>2645279</v>
      </c>
      <c r="AL14" s="63">
        <v>42886869</v>
      </c>
    </row>
    <row r="15" spans="1:38" s="32" customFormat="1" ht="30" customHeight="1">
      <c r="A15" s="26" t="s">
        <v>38</v>
      </c>
      <c r="B15" s="28">
        <v>2022</v>
      </c>
      <c r="C15" s="28">
        <v>4</v>
      </c>
      <c r="D15" s="27" t="s">
        <v>98</v>
      </c>
      <c r="E15" s="40" t="s">
        <v>99</v>
      </c>
      <c r="F15" s="27" t="s">
        <v>100</v>
      </c>
      <c r="G15" s="33">
        <v>8</v>
      </c>
      <c r="H15" s="80" t="s">
        <v>101</v>
      </c>
      <c r="I15" s="28" t="s">
        <v>66</v>
      </c>
      <c r="J15" s="35">
        <f t="shared" si="0"/>
        <v>70</v>
      </c>
      <c r="K15" s="29" t="s">
        <v>56</v>
      </c>
      <c r="L15" s="35"/>
      <c r="M15" s="35">
        <v>60</v>
      </c>
      <c r="N15" s="35">
        <v>10</v>
      </c>
      <c r="O15" s="35"/>
      <c r="P15" s="35"/>
      <c r="Q15" s="35"/>
      <c r="R15" s="35">
        <v>16</v>
      </c>
      <c r="S15" s="35"/>
      <c r="T15" s="35">
        <v>54</v>
      </c>
      <c r="U15" s="35"/>
      <c r="V15" s="35"/>
      <c r="W15" s="35"/>
      <c r="X15" s="31">
        <v>3772510</v>
      </c>
      <c r="Y15" s="31"/>
      <c r="Z15" s="31">
        <v>13872000</v>
      </c>
      <c r="AA15" s="31"/>
      <c r="AB15" s="31"/>
      <c r="AC15" s="31"/>
      <c r="AD15" s="31">
        <v>685850</v>
      </c>
      <c r="AE15" s="31"/>
      <c r="AF15" s="31"/>
      <c r="AG15" s="31">
        <v>8050757</v>
      </c>
      <c r="AH15" s="31"/>
      <c r="AI15" s="31">
        <v>1000000</v>
      </c>
      <c r="AJ15" s="31"/>
      <c r="AK15" s="31"/>
      <c r="AL15" s="63">
        <v>32084341</v>
      </c>
    </row>
    <row r="16" spans="1:38" s="32" customFormat="1" ht="30" customHeight="1">
      <c r="A16" s="26" t="s">
        <v>38</v>
      </c>
      <c r="B16" s="28">
        <v>2022</v>
      </c>
      <c r="C16" s="28">
        <v>4</v>
      </c>
      <c r="D16" s="27" t="s">
        <v>102</v>
      </c>
      <c r="E16" s="36" t="s">
        <v>103</v>
      </c>
      <c r="F16" s="27" t="s">
        <v>104</v>
      </c>
      <c r="G16" s="33">
        <v>16</v>
      </c>
      <c r="H16" s="80" t="s">
        <v>105</v>
      </c>
      <c r="I16" s="28" t="s">
        <v>66</v>
      </c>
      <c r="J16" s="35">
        <f t="shared" si="0"/>
        <v>86</v>
      </c>
      <c r="K16" s="37" t="s">
        <v>51</v>
      </c>
      <c r="L16" s="35">
        <v>76</v>
      </c>
      <c r="M16" s="35">
        <v>10</v>
      </c>
      <c r="N16" s="35"/>
      <c r="O16" s="35"/>
      <c r="P16" s="35"/>
      <c r="Q16" s="35"/>
      <c r="R16" s="35"/>
      <c r="S16" s="35">
        <v>86</v>
      </c>
      <c r="T16" s="35"/>
      <c r="U16" s="35"/>
      <c r="V16" s="35"/>
      <c r="W16" s="35"/>
      <c r="X16" s="31"/>
      <c r="Y16" s="31">
        <v>8000000</v>
      </c>
      <c r="Z16" s="31"/>
      <c r="AA16" s="31">
        <v>8778120</v>
      </c>
      <c r="AB16" s="31"/>
      <c r="AC16" s="31"/>
      <c r="AD16" s="31">
        <v>910000</v>
      </c>
      <c r="AE16" s="31"/>
      <c r="AF16" s="31">
        <v>11900000</v>
      </c>
      <c r="AG16" s="31"/>
      <c r="AH16" s="31"/>
      <c r="AI16" s="31"/>
      <c r="AJ16" s="31"/>
      <c r="AK16" s="31"/>
      <c r="AL16" s="63">
        <v>26884516</v>
      </c>
    </row>
  </sheetData>
  <pageMargins left="0.52" right="0.56000000000000005" top="1.0900000000000001" bottom="0.75" header="0.56999999999999995" footer="0.3"/>
  <pageSetup scale="84" fitToWidth="0" orientation="landscape" r:id="rId1"/>
  <headerFooter differentFirst="1">
    <firstHeader>&amp;L&amp;24MULTI-FAMILY PROJECTS APPROVED 2020-21</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pageSetUpPr fitToPage="1"/>
  </sheetPr>
  <dimension ref="A1:O878"/>
  <sheetViews>
    <sheetView zoomScale="95" zoomScaleNormal="95" workbookViewId="0">
      <pane xSplit="1" ySplit="1" topLeftCell="B8" activePane="bottomRight" state="frozen"/>
      <selection pane="topRight" activeCell="D11" sqref="D11"/>
      <selection pane="bottomLeft" activeCell="D11" sqref="D11"/>
      <selection pane="bottomRight"/>
    </sheetView>
  </sheetViews>
  <sheetFormatPr defaultColWidth="9.140625" defaultRowHeight="15"/>
  <cols>
    <col min="1" max="1" width="31.85546875" style="112" customWidth="1"/>
    <col min="2" max="2" width="7.85546875" style="114" customWidth="1"/>
    <col min="3" max="3" width="10.7109375" style="114" customWidth="1"/>
    <col min="4" max="4" width="29.28515625" style="116" customWidth="1"/>
    <col min="5" max="5" width="8.140625" style="114" customWidth="1"/>
    <col min="6" max="6" width="22.7109375" style="112" customWidth="1"/>
    <col min="7" max="7" width="7.85546875" style="114" customWidth="1"/>
    <col min="8" max="8" width="11.28515625" style="114" customWidth="1"/>
    <col min="9" max="13" width="13.42578125" style="115" customWidth="1"/>
    <col min="14" max="14" width="20.42578125" style="115" customWidth="1"/>
    <col min="15" max="16384" width="9.140625" style="95"/>
  </cols>
  <sheetData>
    <row r="1" spans="1:14" s="91" customFormat="1" ht="24.75" customHeight="1">
      <c r="A1" s="87" t="s">
        <v>106</v>
      </c>
      <c r="B1" s="87" t="s">
        <v>107</v>
      </c>
      <c r="C1" s="87" t="s">
        <v>108</v>
      </c>
      <c r="D1" s="87" t="s">
        <v>109</v>
      </c>
      <c r="E1" s="87" t="s">
        <v>110</v>
      </c>
      <c r="F1" s="87" t="s">
        <v>111</v>
      </c>
      <c r="G1" s="87" t="s">
        <v>112</v>
      </c>
      <c r="H1" s="88" t="s">
        <v>113</v>
      </c>
      <c r="I1" s="89" t="s">
        <v>24</v>
      </c>
      <c r="J1" s="89" t="s">
        <v>114</v>
      </c>
      <c r="K1" s="90" t="s">
        <v>36</v>
      </c>
      <c r="L1" s="90" t="s">
        <v>32</v>
      </c>
      <c r="M1" s="90" t="s">
        <v>115</v>
      </c>
      <c r="N1" s="90" t="s">
        <v>116</v>
      </c>
    </row>
    <row r="2" spans="1:14">
      <c r="A2" s="92" t="s">
        <v>117</v>
      </c>
      <c r="B2" s="93">
        <v>2022</v>
      </c>
      <c r="C2" s="93">
        <v>2</v>
      </c>
      <c r="D2" s="117" t="s">
        <v>1633</v>
      </c>
      <c r="E2" s="93">
        <v>1</v>
      </c>
      <c r="F2" s="92" t="s">
        <v>118</v>
      </c>
      <c r="G2" s="93">
        <v>1</v>
      </c>
      <c r="H2" s="93" t="s">
        <v>20</v>
      </c>
      <c r="I2" s="94"/>
      <c r="J2" s="94"/>
      <c r="K2" s="94">
        <v>75000</v>
      </c>
      <c r="L2" s="94"/>
      <c r="M2" s="94"/>
      <c r="N2" s="94">
        <f t="shared" ref="N2:N65" si="0">SUM(I2:M2)</f>
        <v>75000</v>
      </c>
    </row>
    <row r="3" spans="1:14">
      <c r="A3" s="92" t="s">
        <v>119</v>
      </c>
      <c r="B3" s="93">
        <v>2022</v>
      </c>
      <c r="C3" s="93">
        <v>1</v>
      </c>
      <c r="D3" s="117" t="s">
        <v>1634</v>
      </c>
      <c r="E3" s="93">
        <v>9</v>
      </c>
      <c r="F3" s="92" t="s">
        <v>121</v>
      </c>
      <c r="G3" s="93">
        <v>1</v>
      </c>
      <c r="H3" s="93" t="s">
        <v>17</v>
      </c>
      <c r="I3" s="94">
        <v>13171.92</v>
      </c>
      <c r="J3" s="94"/>
      <c r="K3" s="94"/>
      <c r="L3" s="94"/>
      <c r="M3" s="94"/>
      <c r="N3" s="94">
        <f t="shared" si="0"/>
        <v>13171.92</v>
      </c>
    </row>
    <row r="4" spans="1:14">
      <c r="A4" s="92" t="s">
        <v>119</v>
      </c>
      <c r="B4" s="93">
        <v>2022</v>
      </c>
      <c r="C4" s="93">
        <v>1</v>
      </c>
      <c r="D4" s="117" t="s">
        <v>1635</v>
      </c>
      <c r="E4" s="93">
        <v>10</v>
      </c>
      <c r="F4" s="92" t="s">
        <v>122</v>
      </c>
      <c r="G4" s="93">
        <v>1</v>
      </c>
      <c r="H4" s="93" t="s">
        <v>18</v>
      </c>
      <c r="I4" s="94">
        <v>4061</v>
      </c>
      <c r="J4" s="94"/>
      <c r="K4" s="94"/>
      <c r="L4" s="94"/>
      <c r="M4" s="94"/>
      <c r="N4" s="94">
        <f t="shared" si="0"/>
        <v>4061</v>
      </c>
    </row>
    <row r="5" spans="1:14">
      <c r="A5" s="92" t="s">
        <v>119</v>
      </c>
      <c r="B5" s="93">
        <v>2022</v>
      </c>
      <c r="C5" s="93">
        <v>1</v>
      </c>
      <c r="D5" s="117" t="s">
        <v>1636</v>
      </c>
      <c r="E5" s="93">
        <v>9</v>
      </c>
      <c r="F5" s="92" t="s">
        <v>123</v>
      </c>
      <c r="G5" s="93">
        <v>1</v>
      </c>
      <c r="H5" s="93" t="s">
        <v>19</v>
      </c>
      <c r="I5" s="94">
        <v>8762</v>
      </c>
      <c r="J5" s="94"/>
      <c r="K5" s="94"/>
      <c r="L5" s="94"/>
      <c r="M5" s="94"/>
      <c r="N5" s="94">
        <f t="shared" si="0"/>
        <v>8762</v>
      </c>
    </row>
    <row r="6" spans="1:14">
      <c r="A6" s="92" t="s">
        <v>119</v>
      </c>
      <c r="B6" s="93">
        <v>2022</v>
      </c>
      <c r="C6" s="93">
        <v>1</v>
      </c>
      <c r="D6" s="117" t="s">
        <v>1637</v>
      </c>
      <c r="E6" s="93">
        <v>9</v>
      </c>
      <c r="F6" s="92" t="s">
        <v>121</v>
      </c>
      <c r="G6" s="93">
        <v>1</v>
      </c>
      <c r="H6" s="93" t="s">
        <v>17</v>
      </c>
      <c r="I6" s="94">
        <v>8866</v>
      </c>
      <c r="J6" s="94"/>
      <c r="K6" s="94"/>
      <c r="L6" s="94"/>
      <c r="M6" s="94"/>
      <c r="N6" s="94">
        <f t="shared" si="0"/>
        <v>8866</v>
      </c>
    </row>
    <row r="7" spans="1:14">
      <c r="A7" s="92" t="s">
        <v>119</v>
      </c>
      <c r="B7" s="93">
        <v>2022</v>
      </c>
      <c r="C7" s="93">
        <v>1</v>
      </c>
      <c r="D7" s="117" t="s">
        <v>1638</v>
      </c>
      <c r="E7" s="93">
        <v>34</v>
      </c>
      <c r="F7" s="92" t="s">
        <v>125</v>
      </c>
      <c r="G7" s="93">
        <v>2</v>
      </c>
      <c r="H7" s="93" t="s">
        <v>18</v>
      </c>
      <c r="I7" s="94">
        <v>10857</v>
      </c>
      <c r="J7" s="94"/>
      <c r="K7" s="94"/>
      <c r="L7" s="94"/>
      <c r="M7" s="94"/>
      <c r="N7" s="94">
        <f t="shared" si="0"/>
        <v>10857</v>
      </c>
    </row>
    <row r="8" spans="1:14">
      <c r="A8" s="92" t="s">
        <v>119</v>
      </c>
      <c r="B8" s="93">
        <v>2022</v>
      </c>
      <c r="C8" s="93">
        <v>1</v>
      </c>
      <c r="D8" s="117" t="s">
        <v>1639</v>
      </c>
      <c r="E8" s="96">
        <v>9</v>
      </c>
      <c r="F8" s="97" t="s">
        <v>123</v>
      </c>
      <c r="G8" s="96">
        <v>1</v>
      </c>
      <c r="H8" s="96" t="s">
        <v>17</v>
      </c>
      <c r="I8" s="94">
        <v>8632</v>
      </c>
      <c r="J8" s="94"/>
      <c r="K8" s="94"/>
      <c r="L8" s="94"/>
      <c r="M8" s="94"/>
      <c r="N8" s="94">
        <f t="shared" si="0"/>
        <v>8632</v>
      </c>
    </row>
    <row r="9" spans="1:14">
      <c r="A9" s="92" t="s">
        <v>119</v>
      </c>
      <c r="B9" s="93">
        <v>2022</v>
      </c>
      <c r="C9" s="93">
        <v>1</v>
      </c>
      <c r="D9" s="117" t="s">
        <v>1640</v>
      </c>
      <c r="E9" s="93">
        <v>34</v>
      </c>
      <c r="F9" s="92" t="s">
        <v>123</v>
      </c>
      <c r="G9" s="93">
        <v>2</v>
      </c>
      <c r="H9" s="93" t="s">
        <v>17</v>
      </c>
      <c r="I9" s="94">
        <v>2863</v>
      </c>
      <c r="J9" s="94"/>
      <c r="K9" s="94"/>
      <c r="L9" s="94"/>
      <c r="M9" s="94"/>
      <c r="N9" s="94">
        <f t="shared" si="0"/>
        <v>2863</v>
      </c>
    </row>
    <row r="10" spans="1:14">
      <c r="A10" s="92" t="s">
        <v>119</v>
      </c>
      <c r="B10" s="93">
        <v>2022</v>
      </c>
      <c r="C10" s="93">
        <v>1</v>
      </c>
      <c r="D10" s="117" t="s">
        <v>1641</v>
      </c>
      <c r="E10" s="93">
        <v>10</v>
      </c>
      <c r="F10" s="92" t="s">
        <v>126</v>
      </c>
      <c r="G10" s="93">
        <v>1</v>
      </c>
      <c r="H10" s="93" t="s">
        <v>16</v>
      </c>
      <c r="I10" s="94">
        <v>9073</v>
      </c>
      <c r="J10" s="94"/>
      <c r="K10" s="94"/>
      <c r="L10" s="94"/>
      <c r="M10" s="94"/>
      <c r="N10" s="94">
        <f t="shared" si="0"/>
        <v>9073</v>
      </c>
    </row>
    <row r="11" spans="1:14">
      <c r="A11" s="92" t="s">
        <v>119</v>
      </c>
      <c r="B11" s="93">
        <v>2022</v>
      </c>
      <c r="C11" s="93">
        <v>1</v>
      </c>
      <c r="D11" s="117" t="s">
        <v>1642</v>
      </c>
      <c r="E11" s="93">
        <v>37</v>
      </c>
      <c r="F11" s="92" t="s">
        <v>89</v>
      </c>
      <c r="G11" s="93">
        <v>1</v>
      </c>
      <c r="H11" s="93" t="s">
        <v>18</v>
      </c>
      <c r="I11" s="94">
        <v>8412</v>
      </c>
      <c r="J11" s="94"/>
      <c r="K11" s="94"/>
      <c r="L11" s="94"/>
      <c r="M11" s="94"/>
      <c r="N11" s="94">
        <f t="shared" si="0"/>
        <v>8412</v>
      </c>
    </row>
    <row r="12" spans="1:14">
      <c r="A12" s="92" t="s">
        <v>119</v>
      </c>
      <c r="B12" s="93">
        <v>2022</v>
      </c>
      <c r="C12" s="93">
        <v>1</v>
      </c>
      <c r="D12" s="117" t="s">
        <v>1643</v>
      </c>
      <c r="E12" s="93">
        <v>35</v>
      </c>
      <c r="F12" s="92" t="s">
        <v>127</v>
      </c>
      <c r="G12" s="93">
        <v>1</v>
      </c>
      <c r="H12" s="93" t="s">
        <v>18</v>
      </c>
      <c r="I12" s="94">
        <v>7929</v>
      </c>
      <c r="J12" s="94"/>
      <c r="K12" s="94"/>
      <c r="L12" s="94"/>
      <c r="M12" s="94"/>
      <c r="N12" s="94">
        <f t="shared" si="0"/>
        <v>7929</v>
      </c>
    </row>
    <row r="13" spans="1:14">
      <c r="A13" s="92" t="s">
        <v>119</v>
      </c>
      <c r="B13" s="93">
        <v>2022</v>
      </c>
      <c r="C13" s="93">
        <v>1</v>
      </c>
      <c r="D13" s="117" t="s">
        <v>1644</v>
      </c>
      <c r="E13" s="93">
        <v>16</v>
      </c>
      <c r="F13" s="92" t="s">
        <v>129</v>
      </c>
      <c r="G13" s="93">
        <v>1</v>
      </c>
      <c r="H13" s="93" t="s">
        <v>18</v>
      </c>
      <c r="I13" s="94">
        <v>11959</v>
      </c>
      <c r="J13" s="94"/>
      <c r="K13" s="94"/>
      <c r="L13" s="94"/>
      <c r="M13" s="94"/>
      <c r="N13" s="94">
        <f t="shared" si="0"/>
        <v>11959</v>
      </c>
    </row>
    <row r="14" spans="1:14">
      <c r="A14" s="92" t="s">
        <v>119</v>
      </c>
      <c r="B14" s="93">
        <v>2022</v>
      </c>
      <c r="C14" s="93">
        <v>1</v>
      </c>
      <c r="D14" s="117" t="s">
        <v>1645</v>
      </c>
      <c r="E14" s="93">
        <v>18</v>
      </c>
      <c r="F14" s="92" t="s">
        <v>77</v>
      </c>
      <c r="G14" s="93">
        <v>1</v>
      </c>
      <c r="H14" s="93" t="s">
        <v>20</v>
      </c>
      <c r="I14" s="94">
        <v>9785</v>
      </c>
      <c r="J14" s="94"/>
      <c r="K14" s="94"/>
      <c r="L14" s="94"/>
      <c r="M14" s="94"/>
      <c r="N14" s="94">
        <f t="shared" si="0"/>
        <v>9785</v>
      </c>
    </row>
    <row r="15" spans="1:14">
      <c r="A15" s="92" t="s">
        <v>119</v>
      </c>
      <c r="B15" s="93">
        <v>2022</v>
      </c>
      <c r="C15" s="93">
        <v>1</v>
      </c>
      <c r="D15" s="117" t="s">
        <v>1646</v>
      </c>
      <c r="E15" s="98">
        <v>18</v>
      </c>
      <c r="F15" s="99" t="s">
        <v>130</v>
      </c>
      <c r="G15" s="98">
        <v>1</v>
      </c>
      <c r="H15" s="93" t="s">
        <v>18</v>
      </c>
      <c r="I15" s="94">
        <v>14106</v>
      </c>
      <c r="J15" s="94"/>
      <c r="K15" s="94"/>
      <c r="L15" s="94"/>
      <c r="M15" s="94"/>
      <c r="N15" s="94">
        <f t="shared" si="0"/>
        <v>14106</v>
      </c>
    </row>
    <row r="16" spans="1:14">
      <c r="A16" s="92" t="s">
        <v>119</v>
      </c>
      <c r="B16" s="93">
        <v>2022</v>
      </c>
      <c r="C16" s="93">
        <v>1</v>
      </c>
      <c r="D16" s="117" t="s">
        <v>1647</v>
      </c>
      <c r="E16" s="93">
        <v>18</v>
      </c>
      <c r="F16" s="92" t="s">
        <v>105</v>
      </c>
      <c r="G16" s="93">
        <v>2</v>
      </c>
      <c r="H16" s="93" t="s">
        <v>18</v>
      </c>
      <c r="I16" s="94">
        <v>11022</v>
      </c>
      <c r="J16" s="94"/>
      <c r="K16" s="94"/>
      <c r="L16" s="94"/>
      <c r="M16" s="94"/>
      <c r="N16" s="94">
        <f t="shared" si="0"/>
        <v>11022</v>
      </c>
    </row>
    <row r="17" spans="1:14">
      <c r="A17" s="92" t="s">
        <v>119</v>
      </c>
      <c r="B17" s="93">
        <v>2022</v>
      </c>
      <c r="C17" s="93">
        <v>1</v>
      </c>
      <c r="D17" s="117" t="s">
        <v>1648</v>
      </c>
      <c r="E17" s="93">
        <v>31</v>
      </c>
      <c r="F17" s="92" t="s">
        <v>118</v>
      </c>
      <c r="G17" s="93">
        <v>1</v>
      </c>
      <c r="H17" s="93" t="s">
        <v>19</v>
      </c>
      <c r="I17" s="94">
        <v>7460</v>
      </c>
      <c r="J17" s="94"/>
      <c r="K17" s="94"/>
      <c r="L17" s="94"/>
      <c r="M17" s="94"/>
      <c r="N17" s="94">
        <f t="shared" si="0"/>
        <v>7460</v>
      </c>
    </row>
    <row r="18" spans="1:14">
      <c r="A18" s="92" t="s">
        <v>119</v>
      </c>
      <c r="B18" s="93">
        <v>2022</v>
      </c>
      <c r="C18" s="93">
        <v>1</v>
      </c>
      <c r="D18" s="117" t="s">
        <v>1649</v>
      </c>
      <c r="E18" s="93">
        <v>12</v>
      </c>
      <c r="F18" s="92" t="s">
        <v>65</v>
      </c>
      <c r="G18" s="93">
        <v>1</v>
      </c>
      <c r="H18" s="93" t="s">
        <v>17</v>
      </c>
      <c r="I18" s="94">
        <v>11425</v>
      </c>
      <c r="J18" s="94"/>
      <c r="K18" s="94"/>
      <c r="L18" s="94"/>
      <c r="M18" s="94"/>
      <c r="N18" s="94">
        <f t="shared" si="0"/>
        <v>11425</v>
      </c>
    </row>
    <row r="19" spans="1:14">
      <c r="A19" s="92" t="s">
        <v>119</v>
      </c>
      <c r="B19" s="93">
        <v>2022</v>
      </c>
      <c r="C19" s="93">
        <v>1</v>
      </c>
      <c r="D19" s="117" t="s">
        <v>1650</v>
      </c>
      <c r="E19" s="93">
        <v>9</v>
      </c>
      <c r="F19" s="92" t="s">
        <v>121</v>
      </c>
      <c r="G19" s="93">
        <v>1</v>
      </c>
      <c r="H19" s="93" t="s">
        <v>19</v>
      </c>
      <c r="I19" s="94">
        <v>9071</v>
      </c>
      <c r="J19" s="94"/>
      <c r="K19" s="94"/>
      <c r="L19" s="94"/>
      <c r="M19" s="94"/>
      <c r="N19" s="94">
        <f t="shared" si="0"/>
        <v>9071</v>
      </c>
    </row>
    <row r="20" spans="1:14">
      <c r="A20" s="92" t="s">
        <v>119</v>
      </c>
      <c r="B20" s="93">
        <v>2022</v>
      </c>
      <c r="C20" s="93">
        <v>1</v>
      </c>
      <c r="D20" s="117" t="s">
        <v>1651</v>
      </c>
      <c r="E20" s="93">
        <v>11</v>
      </c>
      <c r="F20" s="92" t="s">
        <v>131</v>
      </c>
      <c r="G20" s="93">
        <v>1</v>
      </c>
      <c r="H20" s="93" t="s">
        <v>17</v>
      </c>
      <c r="I20" s="94">
        <v>9371</v>
      </c>
      <c r="J20" s="94"/>
      <c r="K20" s="94"/>
      <c r="L20" s="94"/>
      <c r="M20" s="94"/>
      <c r="N20" s="94">
        <f t="shared" si="0"/>
        <v>9371</v>
      </c>
    </row>
    <row r="21" spans="1:14">
      <c r="A21" s="92" t="s">
        <v>119</v>
      </c>
      <c r="B21" s="93">
        <v>2022</v>
      </c>
      <c r="C21" s="93">
        <v>1</v>
      </c>
      <c r="D21" s="117" t="s">
        <v>1652</v>
      </c>
      <c r="E21" s="93">
        <v>34</v>
      </c>
      <c r="F21" s="92" t="s">
        <v>121</v>
      </c>
      <c r="G21" s="93">
        <v>2</v>
      </c>
      <c r="H21" s="93" t="s">
        <v>19</v>
      </c>
      <c r="I21" s="94">
        <v>9374</v>
      </c>
      <c r="J21" s="94"/>
      <c r="K21" s="94"/>
      <c r="L21" s="94"/>
      <c r="M21" s="94"/>
      <c r="N21" s="94">
        <f t="shared" si="0"/>
        <v>9374</v>
      </c>
    </row>
    <row r="22" spans="1:14">
      <c r="A22" s="92" t="s">
        <v>119</v>
      </c>
      <c r="B22" s="93">
        <v>2022</v>
      </c>
      <c r="C22" s="93">
        <v>1</v>
      </c>
      <c r="D22" s="117" t="s">
        <v>1653</v>
      </c>
      <c r="E22" s="93">
        <v>18</v>
      </c>
      <c r="F22" s="92" t="s">
        <v>130</v>
      </c>
      <c r="G22" s="93">
        <v>1</v>
      </c>
      <c r="H22" s="93" t="s">
        <v>18</v>
      </c>
      <c r="I22" s="94">
        <v>15053</v>
      </c>
      <c r="J22" s="94"/>
      <c r="K22" s="94"/>
      <c r="L22" s="94"/>
      <c r="M22" s="94"/>
      <c r="N22" s="94">
        <f t="shared" si="0"/>
        <v>15053</v>
      </c>
    </row>
    <row r="23" spans="1:14">
      <c r="A23" s="92" t="s">
        <v>119</v>
      </c>
      <c r="B23" s="93">
        <v>2022</v>
      </c>
      <c r="C23" s="93">
        <v>1</v>
      </c>
      <c r="D23" s="117" t="s">
        <v>1654</v>
      </c>
      <c r="E23" s="93">
        <v>12</v>
      </c>
      <c r="F23" s="92" t="s">
        <v>132</v>
      </c>
      <c r="G23" s="93">
        <v>1</v>
      </c>
      <c r="H23" s="93" t="s">
        <v>19</v>
      </c>
      <c r="I23" s="94">
        <v>14107</v>
      </c>
      <c r="J23" s="94"/>
      <c r="K23" s="94"/>
      <c r="L23" s="94"/>
      <c r="M23" s="94"/>
      <c r="N23" s="94">
        <f t="shared" si="0"/>
        <v>14107</v>
      </c>
    </row>
    <row r="24" spans="1:14">
      <c r="A24" s="92" t="s">
        <v>119</v>
      </c>
      <c r="B24" s="93">
        <v>2022</v>
      </c>
      <c r="C24" s="93">
        <v>1</v>
      </c>
      <c r="D24" s="117" t="s">
        <v>1655</v>
      </c>
      <c r="E24" s="93">
        <v>28</v>
      </c>
      <c r="F24" s="92" t="s">
        <v>133</v>
      </c>
      <c r="G24" s="93">
        <v>1</v>
      </c>
      <c r="H24" s="93" t="s">
        <v>18</v>
      </c>
      <c r="I24" s="94">
        <v>8115</v>
      </c>
      <c r="J24" s="94"/>
      <c r="K24" s="94"/>
      <c r="L24" s="94"/>
      <c r="M24" s="94"/>
      <c r="N24" s="94">
        <f t="shared" si="0"/>
        <v>8115</v>
      </c>
    </row>
    <row r="25" spans="1:14">
      <c r="A25" s="92" t="s">
        <v>119</v>
      </c>
      <c r="B25" s="93">
        <v>2022</v>
      </c>
      <c r="C25" s="93">
        <v>1</v>
      </c>
      <c r="D25" s="117" t="s">
        <v>1656</v>
      </c>
      <c r="E25" s="93">
        <v>22</v>
      </c>
      <c r="F25" s="92" t="s">
        <v>134</v>
      </c>
      <c r="G25" s="93">
        <v>1</v>
      </c>
      <c r="H25" s="93" t="s">
        <v>18</v>
      </c>
      <c r="I25" s="94">
        <v>4507</v>
      </c>
      <c r="J25" s="94"/>
      <c r="K25" s="94"/>
      <c r="L25" s="94"/>
      <c r="M25" s="94"/>
      <c r="N25" s="94">
        <f t="shared" si="0"/>
        <v>4507</v>
      </c>
    </row>
    <row r="26" spans="1:14">
      <c r="A26" s="92" t="s">
        <v>119</v>
      </c>
      <c r="B26" s="93">
        <v>2022</v>
      </c>
      <c r="C26" s="93">
        <v>1</v>
      </c>
      <c r="D26" s="117" t="s">
        <v>1657</v>
      </c>
      <c r="E26" s="93">
        <v>34</v>
      </c>
      <c r="F26" s="92" t="s">
        <v>121</v>
      </c>
      <c r="G26" s="93">
        <v>1</v>
      </c>
      <c r="H26" s="93" t="s">
        <v>17</v>
      </c>
      <c r="I26" s="94">
        <v>7253</v>
      </c>
      <c r="J26" s="94"/>
      <c r="K26" s="94"/>
      <c r="L26" s="94"/>
      <c r="M26" s="94"/>
      <c r="N26" s="94">
        <f t="shared" si="0"/>
        <v>7253</v>
      </c>
    </row>
    <row r="27" spans="1:14">
      <c r="A27" s="92" t="s">
        <v>119</v>
      </c>
      <c r="B27" s="93">
        <v>2022</v>
      </c>
      <c r="C27" s="93">
        <v>1</v>
      </c>
      <c r="D27" s="117" t="s">
        <v>1658</v>
      </c>
      <c r="E27" s="100">
        <v>28</v>
      </c>
      <c r="F27" s="97" t="s">
        <v>89</v>
      </c>
      <c r="G27" s="101">
        <v>1</v>
      </c>
      <c r="H27" s="93" t="s">
        <v>16</v>
      </c>
      <c r="I27" s="94">
        <v>6053</v>
      </c>
      <c r="J27" s="94"/>
      <c r="K27" s="94"/>
      <c r="L27" s="94"/>
      <c r="M27" s="94"/>
      <c r="N27" s="94">
        <f t="shared" si="0"/>
        <v>6053</v>
      </c>
    </row>
    <row r="28" spans="1:14">
      <c r="A28" s="92" t="s">
        <v>119</v>
      </c>
      <c r="B28" s="93">
        <v>2022</v>
      </c>
      <c r="C28" s="93">
        <v>1</v>
      </c>
      <c r="D28" s="117" t="s">
        <v>1659</v>
      </c>
      <c r="E28" s="93">
        <v>37</v>
      </c>
      <c r="F28" s="92" t="s">
        <v>89</v>
      </c>
      <c r="G28" s="93">
        <v>1</v>
      </c>
      <c r="H28" s="93" t="s">
        <v>19</v>
      </c>
      <c r="I28" s="94">
        <v>4900</v>
      </c>
      <c r="J28" s="94"/>
      <c r="K28" s="94"/>
      <c r="L28" s="94"/>
      <c r="M28" s="94"/>
      <c r="N28" s="94">
        <f t="shared" si="0"/>
        <v>4900</v>
      </c>
    </row>
    <row r="29" spans="1:14">
      <c r="A29" s="92" t="s">
        <v>119</v>
      </c>
      <c r="B29" s="93">
        <v>2022</v>
      </c>
      <c r="C29" s="93">
        <v>1</v>
      </c>
      <c r="D29" s="117" t="s">
        <v>1660</v>
      </c>
      <c r="E29" s="93">
        <v>31</v>
      </c>
      <c r="F29" s="92" t="s">
        <v>136</v>
      </c>
      <c r="G29" s="93">
        <v>1</v>
      </c>
      <c r="H29" s="93" t="s">
        <v>20</v>
      </c>
      <c r="I29" s="94">
        <v>13089</v>
      </c>
      <c r="J29" s="94"/>
      <c r="K29" s="94"/>
      <c r="L29" s="94"/>
      <c r="M29" s="94"/>
      <c r="N29" s="94">
        <f t="shared" si="0"/>
        <v>13089</v>
      </c>
    </row>
    <row r="30" spans="1:14">
      <c r="A30" s="92" t="s">
        <v>119</v>
      </c>
      <c r="B30" s="93">
        <v>2022</v>
      </c>
      <c r="C30" s="93">
        <v>1</v>
      </c>
      <c r="D30" s="117" t="s">
        <v>1661</v>
      </c>
      <c r="E30" s="93">
        <v>37</v>
      </c>
      <c r="F30" s="97" t="s">
        <v>89</v>
      </c>
      <c r="G30" s="93">
        <v>2</v>
      </c>
      <c r="H30" s="93" t="s">
        <v>17</v>
      </c>
      <c r="I30" s="94">
        <v>4951</v>
      </c>
      <c r="J30" s="94"/>
      <c r="K30" s="94"/>
      <c r="L30" s="94"/>
      <c r="M30" s="94"/>
      <c r="N30" s="94">
        <f t="shared" si="0"/>
        <v>4951</v>
      </c>
    </row>
    <row r="31" spans="1:14" ht="15.75">
      <c r="A31" s="92" t="s">
        <v>119</v>
      </c>
      <c r="B31" s="93">
        <v>2022</v>
      </c>
      <c r="C31" s="93">
        <v>1</v>
      </c>
      <c r="D31" s="117" t="s">
        <v>1662</v>
      </c>
      <c r="E31" s="93">
        <v>39</v>
      </c>
      <c r="F31" s="92" t="s">
        <v>137</v>
      </c>
      <c r="G31" s="102">
        <v>1</v>
      </c>
      <c r="H31" s="93" t="s">
        <v>20</v>
      </c>
      <c r="I31" s="94">
        <v>9942</v>
      </c>
      <c r="J31" s="94"/>
      <c r="K31" s="94"/>
      <c r="L31" s="94"/>
      <c r="M31" s="94"/>
      <c r="N31" s="94">
        <f t="shared" si="0"/>
        <v>9942</v>
      </c>
    </row>
    <row r="32" spans="1:14" ht="15.75">
      <c r="A32" s="92" t="s">
        <v>119</v>
      </c>
      <c r="B32" s="93">
        <v>2022</v>
      </c>
      <c r="C32" s="93">
        <v>1</v>
      </c>
      <c r="D32" s="117" t="s">
        <v>1663</v>
      </c>
      <c r="E32" s="93">
        <v>34</v>
      </c>
      <c r="F32" s="92" t="s">
        <v>121</v>
      </c>
      <c r="G32" s="102">
        <v>1</v>
      </c>
      <c r="H32" s="93" t="s">
        <v>18</v>
      </c>
      <c r="I32" s="94">
        <v>9636</v>
      </c>
      <c r="J32" s="94"/>
      <c r="K32" s="94"/>
      <c r="L32" s="94"/>
      <c r="M32" s="94"/>
      <c r="N32" s="94">
        <f t="shared" si="0"/>
        <v>9636</v>
      </c>
    </row>
    <row r="33" spans="1:14">
      <c r="A33" s="92" t="s">
        <v>119</v>
      </c>
      <c r="B33" s="93">
        <v>2022</v>
      </c>
      <c r="C33" s="93">
        <v>1</v>
      </c>
      <c r="D33" s="117" t="s">
        <v>1664</v>
      </c>
      <c r="E33" s="96">
        <v>20</v>
      </c>
      <c r="F33" s="103" t="s">
        <v>93</v>
      </c>
      <c r="G33" s="96">
        <v>1</v>
      </c>
      <c r="H33" s="96" t="s">
        <v>19</v>
      </c>
      <c r="I33" s="94">
        <v>5273</v>
      </c>
      <c r="J33" s="94"/>
      <c r="K33" s="94"/>
      <c r="L33" s="94"/>
      <c r="M33" s="94"/>
      <c r="N33" s="94">
        <f t="shared" si="0"/>
        <v>5273</v>
      </c>
    </row>
    <row r="34" spans="1:14">
      <c r="A34" s="92" t="s">
        <v>119</v>
      </c>
      <c r="B34" s="93">
        <v>2022</v>
      </c>
      <c r="C34" s="93">
        <v>1</v>
      </c>
      <c r="D34" s="117" t="s">
        <v>1665</v>
      </c>
      <c r="E34" s="96">
        <v>16</v>
      </c>
      <c r="F34" s="103" t="s">
        <v>93</v>
      </c>
      <c r="G34" s="96">
        <v>2</v>
      </c>
      <c r="H34" s="96" t="s">
        <v>18</v>
      </c>
      <c r="I34" s="94">
        <v>13655</v>
      </c>
      <c r="J34" s="94"/>
      <c r="K34" s="94"/>
      <c r="L34" s="94"/>
      <c r="M34" s="94"/>
      <c r="N34" s="94">
        <f t="shared" si="0"/>
        <v>13655</v>
      </c>
    </row>
    <row r="35" spans="1:14">
      <c r="A35" s="92" t="s">
        <v>119</v>
      </c>
      <c r="B35" s="93">
        <v>2022</v>
      </c>
      <c r="C35" s="93">
        <v>1</v>
      </c>
      <c r="D35" s="117" t="s">
        <v>1666</v>
      </c>
      <c r="E35" s="96">
        <v>13</v>
      </c>
      <c r="F35" s="97" t="s">
        <v>138</v>
      </c>
      <c r="G35" s="96">
        <v>2</v>
      </c>
      <c r="H35" s="96" t="s">
        <v>17</v>
      </c>
      <c r="I35" s="94">
        <v>19114</v>
      </c>
      <c r="J35" s="94"/>
      <c r="K35" s="94"/>
      <c r="L35" s="94"/>
      <c r="M35" s="94"/>
      <c r="N35" s="94">
        <f t="shared" si="0"/>
        <v>19114</v>
      </c>
    </row>
    <row r="36" spans="1:14">
      <c r="A36" s="92" t="s">
        <v>119</v>
      </c>
      <c r="B36" s="93">
        <v>2022</v>
      </c>
      <c r="C36" s="98">
        <v>2</v>
      </c>
      <c r="D36" s="117" t="s">
        <v>1667</v>
      </c>
      <c r="E36" s="93">
        <v>17</v>
      </c>
      <c r="F36" s="92" t="s">
        <v>105</v>
      </c>
      <c r="G36" s="93">
        <v>1</v>
      </c>
      <c r="H36" s="93" t="s">
        <v>17</v>
      </c>
      <c r="I36" s="94">
        <v>6103</v>
      </c>
      <c r="J36" s="94"/>
      <c r="K36" s="94"/>
      <c r="L36" s="94"/>
      <c r="M36" s="94"/>
      <c r="N36" s="94">
        <f t="shared" si="0"/>
        <v>6103</v>
      </c>
    </row>
    <row r="37" spans="1:14">
      <c r="A37" s="92" t="s">
        <v>119</v>
      </c>
      <c r="B37" s="93">
        <v>2022</v>
      </c>
      <c r="C37" s="98">
        <v>2</v>
      </c>
      <c r="D37" s="117" t="s">
        <v>1668</v>
      </c>
      <c r="E37" s="93">
        <v>6</v>
      </c>
      <c r="F37" s="92" t="s">
        <v>139</v>
      </c>
      <c r="G37" s="93">
        <v>1</v>
      </c>
      <c r="H37" s="93" t="s">
        <v>19</v>
      </c>
      <c r="I37" s="94">
        <v>7162</v>
      </c>
      <c r="J37" s="94"/>
      <c r="K37" s="94"/>
      <c r="L37" s="94"/>
      <c r="M37" s="94"/>
      <c r="N37" s="94">
        <f t="shared" si="0"/>
        <v>7162</v>
      </c>
    </row>
    <row r="38" spans="1:14">
      <c r="A38" s="92" t="s">
        <v>119</v>
      </c>
      <c r="B38" s="93">
        <v>2022</v>
      </c>
      <c r="C38" s="98">
        <v>2</v>
      </c>
      <c r="D38" s="117" t="s">
        <v>1669</v>
      </c>
      <c r="E38" s="93">
        <v>17</v>
      </c>
      <c r="F38" s="92" t="s">
        <v>129</v>
      </c>
      <c r="G38" s="93">
        <v>1</v>
      </c>
      <c r="H38" s="93" t="s">
        <v>18</v>
      </c>
      <c r="I38" s="94">
        <v>12786</v>
      </c>
      <c r="J38" s="94"/>
      <c r="K38" s="94"/>
      <c r="L38" s="94"/>
      <c r="M38" s="94"/>
      <c r="N38" s="94">
        <f t="shared" si="0"/>
        <v>12786</v>
      </c>
    </row>
    <row r="39" spans="1:14">
      <c r="A39" s="92" t="s">
        <v>119</v>
      </c>
      <c r="B39" s="93">
        <v>2022</v>
      </c>
      <c r="C39" s="98">
        <v>2</v>
      </c>
      <c r="D39" s="117" t="s">
        <v>1670</v>
      </c>
      <c r="E39" s="93">
        <v>6</v>
      </c>
      <c r="F39" s="92" t="s">
        <v>139</v>
      </c>
      <c r="G39" s="93">
        <v>1</v>
      </c>
      <c r="H39" s="93" t="s">
        <v>18</v>
      </c>
      <c r="I39" s="94">
        <v>6623</v>
      </c>
      <c r="J39" s="94"/>
      <c r="K39" s="94"/>
      <c r="L39" s="94"/>
      <c r="M39" s="94"/>
      <c r="N39" s="94">
        <f t="shared" si="0"/>
        <v>6623</v>
      </c>
    </row>
    <row r="40" spans="1:14">
      <c r="A40" s="92" t="s">
        <v>119</v>
      </c>
      <c r="B40" s="93">
        <v>2022</v>
      </c>
      <c r="C40" s="98">
        <v>2</v>
      </c>
      <c r="D40" s="117" t="s">
        <v>1671</v>
      </c>
      <c r="E40" s="93">
        <v>27</v>
      </c>
      <c r="F40" s="92" t="s">
        <v>140</v>
      </c>
      <c r="G40" s="93">
        <v>1</v>
      </c>
      <c r="H40" s="93" t="s">
        <v>20</v>
      </c>
      <c r="I40" s="94">
        <v>8192</v>
      </c>
      <c r="J40" s="94"/>
      <c r="K40" s="94"/>
      <c r="L40" s="94"/>
      <c r="M40" s="94"/>
      <c r="N40" s="94">
        <f t="shared" si="0"/>
        <v>8192</v>
      </c>
    </row>
    <row r="41" spans="1:14">
      <c r="A41" s="92" t="s">
        <v>119</v>
      </c>
      <c r="B41" s="93">
        <v>2022</v>
      </c>
      <c r="C41" s="98">
        <v>2</v>
      </c>
      <c r="D41" s="117" t="s">
        <v>1672</v>
      </c>
      <c r="E41" s="93">
        <v>6</v>
      </c>
      <c r="F41" s="92" t="s">
        <v>139</v>
      </c>
      <c r="G41" s="93">
        <v>1</v>
      </c>
      <c r="H41" s="93" t="s">
        <v>17</v>
      </c>
      <c r="I41" s="94">
        <v>6511</v>
      </c>
      <c r="J41" s="94"/>
      <c r="K41" s="94"/>
      <c r="L41" s="94"/>
      <c r="M41" s="94"/>
      <c r="N41" s="94">
        <f t="shared" si="0"/>
        <v>6511</v>
      </c>
    </row>
    <row r="42" spans="1:14">
      <c r="A42" s="92" t="s">
        <v>119</v>
      </c>
      <c r="B42" s="93">
        <v>2022</v>
      </c>
      <c r="C42" s="98">
        <v>2</v>
      </c>
      <c r="D42" s="117" t="s">
        <v>1673</v>
      </c>
      <c r="E42" s="93">
        <v>7</v>
      </c>
      <c r="F42" s="92" t="s">
        <v>141</v>
      </c>
      <c r="G42" s="93">
        <v>1</v>
      </c>
      <c r="H42" s="93" t="s">
        <v>18</v>
      </c>
      <c r="I42" s="94">
        <v>16589</v>
      </c>
      <c r="J42" s="94"/>
      <c r="K42" s="94"/>
      <c r="L42" s="94"/>
      <c r="M42" s="94"/>
      <c r="N42" s="94">
        <f t="shared" si="0"/>
        <v>16589</v>
      </c>
    </row>
    <row r="43" spans="1:14">
      <c r="A43" s="92" t="s">
        <v>119</v>
      </c>
      <c r="B43" s="93">
        <v>2022</v>
      </c>
      <c r="C43" s="98">
        <v>2</v>
      </c>
      <c r="D43" s="117" t="s">
        <v>1674</v>
      </c>
      <c r="E43" s="93">
        <v>6</v>
      </c>
      <c r="F43" s="92" t="s">
        <v>139</v>
      </c>
      <c r="G43" s="93">
        <v>1</v>
      </c>
      <c r="H43" s="93" t="s">
        <v>18</v>
      </c>
      <c r="I43" s="94">
        <v>8129</v>
      </c>
      <c r="J43" s="94"/>
      <c r="K43" s="94"/>
      <c r="L43" s="94"/>
      <c r="M43" s="94"/>
      <c r="N43" s="94">
        <f t="shared" si="0"/>
        <v>8129</v>
      </c>
    </row>
    <row r="44" spans="1:14">
      <c r="A44" s="92" t="s">
        <v>119</v>
      </c>
      <c r="B44" s="93">
        <v>2022</v>
      </c>
      <c r="C44" s="98">
        <v>2</v>
      </c>
      <c r="D44" s="117" t="s">
        <v>1675</v>
      </c>
      <c r="E44" s="93">
        <v>8</v>
      </c>
      <c r="F44" s="92" t="s">
        <v>139</v>
      </c>
      <c r="G44" s="93">
        <v>1</v>
      </c>
      <c r="H44" s="93" t="s">
        <v>18</v>
      </c>
      <c r="I44" s="94">
        <v>11236</v>
      </c>
      <c r="J44" s="94"/>
      <c r="K44" s="94"/>
      <c r="L44" s="94"/>
      <c r="M44" s="94"/>
      <c r="N44" s="94">
        <f t="shared" si="0"/>
        <v>11236</v>
      </c>
    </row>
    <row r="45" spans="1:14">
      <c r="A45" s="92" t="s">
        <v>119</v>
      </c>
      <c r="B45" s="93">
        <v>2022</v>
      </c>
      <c r="C45" s="98">
        <v>2</v>
      </c>
      <c r="D45" s="117" t="s">
        <v>1676</v>
      </c>
      <c r="E45" s="93">
        <v>18</v>
      </c>
      <c r="F45" s="92" t="s">
        <v>130</v>
      </c>
      <c r="G45" s="93">
        <v>2</v>
      </c>
      <c r="H45" s="93" t="s">
        <v>20</v>
      </c>
      <c r="I45" s="94">
        <v>4290</v>
      </c>
      <c r="J45" s="94"/>
      <c r="K45" s="94"/>
      <c r="L45" s="94"/>
      <c r="M45" s="94"/>
      <c r="N45" s="94">
        <f t="shared" si="0"/>
        <v>4290</v>
      </c>
    </row>
    <row r="46" spans="1:14">
      <c r="A46" s="92" t="s">
        <v>119</v>
      </c>
      <c r="B46" s="93">
        <v>2022</v>
      </c>
      <c r="C46" s="98">
        <v>2</v>
      </c>
      <c r="D46" s="117" t="s">
        <v>1677</v>
      </c>
      <c r="E46" s="93">
        <v>17</v>
      </c>
      <c r="F46" s="92" t="s">
        <v>77</v>
      </c>
      <c r="G46" s="93">
        <v>1</v>
      </c>
      <c r="H46" s="93" t="s">
        <v>16</v>
      </c>
      <c r="I46" s="94">
        <v>6127</v>
      </c>
      <c r="J46" s="94"/>
      <c r="K46" s="94"/>
      <c r="L46" s="94"/>
      <c r="M46" s="94"/>
      <c r="N46" s="94">
        <f t="shared" si="0"/>
        <v>6127</v>
      </c>
    </row>
    <row r="47" spans="1:14">
      <c r="A47" s="92" t="s">
        <v>119</v>
      </c>
      <c r="B47" s="93">
        <v>2022</v>
      </c>
      <c r="C47" s="98">
        <v>2</v>
      </c>
      <c r="D47" s="117" t="s">
        <v>1678</v>
      </c>
      <c r="E47" s="93">
        <v>6</v>
      </c>
      <c r="F47" s="92" t="s">
        <v>143</v>
      </c>
      <c r="G47" s="93">
        <v>2</v>
      </c>
      <c r="H47" s="93" t="s">
        <v>18</v>
      </c>
      <c r="I47" s="94">
        <v>3521</v>
      </c>
      <c r="J47" s="94"/>
      <c r="K47" s="94"/>
      <c r="L47" s="94"/>
      <c r="M47" s="94"/>
      <c r="N47" s="94">
        <f t="shared" si="0"/>
        <v>3521</v>
      </c>
    </row>
    <row r="48" spans="1:14">
      <c r="A48" s="92" t="s">
        <v>119</v>
      </c>
      <c r="B48" s="93">
        <v>2022</v>
      </c>
      <c r="C48" s="98">
        <v>2</v>
      </c>
      <c r="D48" s="117" t="s">
        <v>1679</v>
      </c>
      <c r="E48" s="93">
        <v>21</v>
      </c>
      <c r="F48" s="92" t="s">
        <v>77</v>
      </c>
      <c r="G48" s="93">
        <v>3</v>
      </c>
      <c r="H48" s="93" t="s">
        <v>20</v>
      </c>
      <c r="I48" s="94">
        <v>24653</v>
      </c>
      <c r="J48" s="94"/>
      <c r="K48" s="94"/>
      <c r="L48" s="94"/>
      <c r="M48" s="94"/>
      <c r="N48" s="94">
        <f t="shared" si="0"/>
        <v>24653</v>
      </c>
    </row>
    <row r="49" spans="1:14">
      <c r="A49" s="92" t="s">
        <v>119</v>
      </c>
      <c r="B49" s="93">
        <v>2022</v>
      </c>
      <c r="C49" s="98">
        <v>2</v>
      </c>
      <c r="D49" s="117" t="s">
        <v>1680</v>
      </c>
      <c r="E49" s="93">
        <v>21</v>
      </c>
      <c r="F49" s="92" t="s">
        <v>77</v>
      </c>
      <c r="G49" s="93">
        <v>3</v>
      </c>
      <c r="H49" s="93" t="s">
        <v>19</v>
      </c>
      <c r="I49" s="94">
        <v>13337</v>
      </c>
      <c r="J49" s="94"/>
      <c r="K49" s="94"/>
      <c r="L49" s="94"/>
      <c r="M49" s="94"/>
      <c r="N49" s="94">
        <f t="shared" si="0"/>
        <v>13337</v>
      </c>
    </row>
    <row r="50" spans="1:14">
      <c r="A50" s="92" t="s">
        <v>119</v>
      </c>
      <c r="B50" s="93">
        <v>2022</v>
      </c>
      <c r="C50" s="98">
        <v>2</v>
      </c>
      <c r="D50" s="117" t="s">
        <v>1681</v>
      </c>
      <c r="E50" s="93">
        <v>8</v>
      </c>
      <c r="F50" s="92" t="s">
        <v>144</v>
      </c>
      <c r="G50" s="93">
        <v>1</v>
      </c>
      <c r="H50" s="93" t="s">
        <v>18</v>
      </c>
      <c r="I50" s="94">
        <v>4859</v>
      </c>
      <c r="J50" s="94"/>
      <c r="K50" s="94"/>
      <c r="L50" s="94"/>
      <c r="M50" s="94"/>
      <c r="N50" s="94">
        <f t="shared" si="0"/>
        <v>4859</v>
      </c>
    </row>
    <row r="51" spans="1:14">
      <c r="A51" s="92" t="s">
        <v>119</v>
      </c>
      <c r="B51" s="93">
        <v>2022</v>
      </c>
      <c r="C51" s="98">
        <v>2</v>
      </c>
      <c r="D51" s="117" t="s">
        <v>1682</v>
      </c>
      <c r="E51" s="93">
        <v>7</v>
      </c>
      <c r="F51" s="92" t="s">
        <v>145</v>
      </c>
      <c r="G51" s="93">
        <v>2</v>
      </c>
      <c r="H51" s="93" t="s">
        <v>17</v>
      </c>
      <c r="I51" s="94">
        <v>5794</v>
      </c>
      <c r="J51" s="94"/>
      <c r="K51" s="94"/>
      <c r="L51" s="94"/>
      <c r="M51" s="94"/>
      <c r="N51" s="94">
        <f t="shared" si="0"/>
        <v>5794</v>
      </c>
    </row>
    <row r="52" spans="1:14">
      <c r="A52" s="92" t="s">
        <v>119</v>
      </c>
      <c r="B52" s="93">
        <v>2022</v>
      </c>
      <c r="C52" s="98">
        <v>2</v>
      </c>
      <c r="D52" s="117" t="s">
        <v>1683</v>
      </c>
      <c r="E52" s="93">
        <v>6</v>
      </c>
      <c r="F52" s="92" t="s">
        <v>143</v>
      </c>
      <c r="G52" s="93">
        <v>1</v>
      </c>
      <c r="H52" s="93" t="s">
        <v>19</v>
      </c>
      <c r="I52" s="94">
        <v>7706</v>
      </c>
      <c r="J52" s="94"/>
      <c r="K52" s="94"/>
      <c r="L52" s="94"/>
      <c r="M52" s="94"/>
      <c r="N52" s="94">
        <f t="shared" si="0"/>
        <v>7706</v>
      </c>
    </row>
    <row r="53" spans="1:14">
      <c r="A53" s="92" t="s">
        <v>119</v>
      </c>
      <c r="B53" s="93">
        <v>2022</v>
      </c>
      <c r="C53" s="98">
        <v>2</v>
      </c>
      <c r="D53" s="117" t="s">
        <v>1684</v>
      </c>
      <c r="E53" s="93">
        <v>21</v>
      </c>
      <c r="F53" s="92" t="s">
        <v>77</v>
      </c>
      <c r="G53" s="93">
        <v>1</v>
      </c>
      <c r="H53" s="93" t="s">
        <v>18</v>
      </c>
      <c r="I53" s="94">
        <v>13012</v>
      </c>
      <c r="J53" s="94"/>
      <c r="K53" s="94"/>
      <c r="L53" s="94"/>
      <c r="M53" s="94"/>
      <c r="N53" s="94">
        <f t="shared" si="0"/>
        <v>13012</v>
      </c>
    </row>
    <row r="54" spans="1:14">
      <c r="A54" s="92" t="s">
        <v>119</v>
      </c>
      <c r="B54" s="93">
        <v>2022</v>
      </c>
      <c r="C54" s="98">
        <v>2</v>
      </c>
      <c r="D54" s="117" t="s">
        <v>1685</v>
      </c>
      <c r="E54" s="93">
        <v>21</v>
      </c>
      <c r="F54" s="92" t="s">
        <v>146</v>
      </c>
      <c r="G54" s="93">
        <v>1</v>
      </c>
      <c r="H54" s="93" t="s">
        <v>18</v>
      </c>
      <c r="I54" s="94">
        <v>6916</v>
      </c>
      <c r="J54" s="94"/>
      <c r="K54" s="94"/>
      <c r="L54" s="94"/>
      <c r="M54" s="94"/>
      <c r="N54" s="94">
        <f t="shared" si="0"/>
        <v>6916</v>
      </c>
    </row>
    <row r="55" spans="1:14">
      <c r="A55" s="92" t="s">
        <v>119</v>
      </c>
      <c r="B55" s="93">
        <v>2022</v>
      </c>
      <c r="C55" s="98">
        <v>2</v>
      </c>
      <c r="D55" s="117" t="s">
        <v>1686</v>
      </c>
      <c r="E55" s="93">
        <v>21</v>
      </c>
      <c r="F55" s="92" t="s">
        <v>146</v>
      </c>
      <c r="G55" s="93">
        <v>2</v>
      </c>
      <c r="H55" s="93" t="s">
        <v>17</v>
      </c>
      <c r="I55" s="94">
        <v>18329</v>
      </c>
      <c r="J55" s="94"/>
      <c r="K55" s="94"/>
      <c r="L55" s="94"/>
      <c r="M55" s="94"/>
      <c r="N55" s="94">
        <f t="shared" si="0"/>
        <v>18329</v>
      </c>
    </row>
    <row r="56" spans="1:14">
      <c r="A56" s="92" t="s">
        <v>119</v>
      </c>
      <c r="B56" s="93">
        <v>2022</v>
      </c>
      <c r="C56" s="98">
        <v>2</v>
      </c>
      <c r="D56" s="117" t="s">
        <v>1687</v>
      </c>
      <c r="E56" s="93">
        <v>21</v>
      </c>
      <c r="F56" s="92" t="s">
        <v>146</v>
      </c>
      <c r="G56" s="93">
        <v>1</v>
      </c>
      <c r="H56" s="93" t="s">
        <v>19</v>
      </c>
      <c r="I56" s="94">
        <v>8184</v>
      </c>
      <c r="J56" s="94"/>
      <c r="K56" s="94"/>
      <c r="L56" s="94"/>
      <c r="M56" s="94"/>
      <c r="N56" s="94">
        <f t="shared" si="0"/>
        <v>8184</v>
      </c>
    </row>
    <row r="57" spans="1:14">
      <c r="A57" s="92" t="s">
        <v>119</v>
      </c>
      <c r="B57" s="93">
        <v>2022</v>
      </c>
      <c r="C57" s="98">
        <v>2</v>
      </c>
      <c r="D57" s="117" t="s">
        <v>1688</v>
      </c>
      <c r="E57" s="93">
        <v>21</v>
      </c>
      <c r="F57" s="92" t="s">
        <v>146</v>
      </c>
      <c r="G57" s="93">
        <v>1</v>
      </c>
      <c r="H57" s="93" t="s">
        <v>16</v>
      </c>
      <c r="I57" s="94">
        <v>18127</v>
      </c>
      <c r="J57" s="94"/>
      <c r="K57" s="94"/>
      <c r="L57" s="94"/>
      <c r="M57" s="94"/>
      <c r="N57" s="94">
        <f t="shared" si="0"/>
        <v>18127</v>
      </c>
    </row>
    <row r="58" spans="1:14">
      <c r="A58" s="92" t="s">
        <v>119</v>
      </c>
      <c r="B58" s="93">
        <v>2022</v>
      </c>
      <c r="C58" s="98">
        <v>2</v>
      </c>
      <c r="D58" s="117" t="s">
        <v>1689</v>
      </c>
      <c r="E58" s="93">
        <v>11</v>
      </c>
      <c r="F58" s="92" t="s">
        <v>131</v>
      </c>
      <c r="G58" s="93">
        <v>1</v>
      </c>
      <c r="H58" s="93" t="s">
        <v>19</v>
      </c>
      <c r="I58" s="94">
        <v>7119</v>
      </c>
      <c r="J58" s="94"/>
      <c r="K58" s="94"/>
      <c r="L58" s="94"/>
      <c r="M58" s="94"/>
      <c r="N58" s="94">
        <f t="shared" si="0"/>
        <v>7119</v>
      </c>
    </row>
    <row r="59" spans="1:14">
      <c r="A59" s="92" t="s">
        <v>119</v>
      </c>
      <c r="B59" s="93">
        <v>2022</v>
      </c>
      <c r="C59" s="98">
        <v>2</v>
      </c>
      <c r="D59" s="117" t="s">
        <v>1690</v>
      </c>
      <c r="E59" s="93">
        <v>21</v>
      </c>
      <c r="F59" s="97" t="s">
        <v>146</v>
      </c>
      <c r="G59" s="93">
        <v>1</v>
      </c>
      <c r="H59" s="93" t="s">
        <v>17</v>
      </c>
      <c r="I59" s="94">
        <v>6354</v>
      </c>
      <c r="J59" s="104"/>
      <c r="K59" s="104"/>
      <c r="L59" s="104"/>
      <c r="M59" s="94"/>
      <c r="N59" s="94">
        <f t="shared" si="0"/>
        <v>6354</v>
      </c>
    </row>
    <row r="60" spans="1:14">
      <c r="A60" s="92" t="s">
        <v>119</v>
      </c>
      <c r="B60" s="93">
        <v>2022</v>
      </c>
      <c r="C60" s="98">
        <v>2</v>
      </c>
      <c r="D60" s="117" t="s">
        <v>1691</v>
      </c>
      <c r="E60" s="93">
        <v>19</v>
      </c>
      <c r="F60" s="97" t="s">
        <v>147</v>
      </c>
      <c r="G60" s="93">
        <v>1</v>
      </c>
      <c r="H60" s="93" t="s">
        <v>20</v>
      </c>
      <c r="I60" s="94">
        <v>6233</v>
      </c>
      <c r="J60" s="104"/>
      <c r="K60" s="104"/>
      <c r="L60" s="104"/>
      <c r="M60" s="94"/>
      <c r="N60" s="94">
        <f t="shared" si="0"/>
        <v>6233</v>
      </c>
    </row>
    <row r="61" spans="1:14">
      <c r="A61" s="92" t="s">
        <v>119</v>
      </c>
      <c r="B61" s="93">
        <v>2022</v>
      </c>
      <c r="C61" s="98">
        <v>2</v>
      </c>
      <c r="D61" s="117" t="s">
        <v>1692</v>
      </c>
      <c r="E61" s="93">
        <v>34</v>
      </c>
      <c r="F61" s="97" t="s">
        <v>146</v>
      </c>
      <c r="G61" s="93">
        <v>1</v>
      </c>
      <c r="H61" s="93" t="s">
        <v>18</v>
      </c>
      <c r="I61" s="94">
        <v>5845</v>
      </c>
      <c r="J61" s="94"/>
      <c r="K61" s="94"/>
      <c r="L61" s="94"/>
      <c r="M61" s="94"/>
      <c r="N61" s="94">
        <f t="shared" si="0"/>
        <v>5845</v>
      </c>
    </row>
    <row r="62" spans="1:14">
      <c r="A62" s="92" t="s">
        <v>119</v>
      </c>
      <c r="B62" s="93">
        <v>2022</v>
      </c>
      <c r="C62" s="98">
        <v>3</v>
      </c>
      <c r="D62" s="117" t="s">
        <v>1693</v>
      </c>
      <c r="E62" s="93">
        <v>9</v>
      </c>
      <c r="F62" s="92" t="s">
        <v>77</v>
      </c>
      <c r="G62" s="93">
        <v>1</v>
      </c>
      <c r="H62" s="93" t="s">
        <v>18</v>
      </c>
      <c r="I62" s="94">
        <v>7332</v>
      </c>
      <c r="J62" s="94"/>
      <c r="K62" s="94"/>
      <c r="L62" s="94"/>
      <c r="M62" s="94"/>
      <c r="N62" s="94">
        <f t="shared" si="0"/>
        <v>7332</v>
      </c>
    </row>
    <row r="63" spans="1:14">
      <c r="A63" s="92" t="s">
        <v>119</v>
      </c>
      <c r="B63" s="93">
        <v>2022</v>
      </c>
      <c r="C63" s="98">
        <v>3</v>
      </c>
      <c r="D63" s="117" t="s">
        <v>1694</v>
      </c>
      <c r="E63" s="93">
        <v>37</v>
      </c>
      <c r="F63" s="92" t="s">
        <v>120</v>
      </c>
      <c r="G63" s="93">
        <v>1</v>
      </c>
      <c r="H63" s="93" t="s">
        <v>17</v>
      </c>
      <c r="I63" s="94">
        <v>5495</v>
      </c>
      <c r="J63" s="94"/>
      <c r="K63" s="94"/>
      <c r="L63" s="94"/>
      <c r="M63" s="94"/>
      <c r="N63" s="94">
        <f t="shared" si="0"/>
        <v>5495</v>
      </c>
    </row>
    <row r="64" spans="1:14">
      <c r="A64" s="92" t="s">
        <v>119</v>
      </c>
      <c r="B64" s="93">
        <v>2022</v>
      </c>
      <c r="C64" s="98">
        <v>3</v>
      </c>
      <c r="D64" s="117" t="s">
        <v>1695</v>
      </c>
      <c r="E64" s="93">
        <v>21</v>
      </c>
      <c r="F64" s="92" t="s">
        <v>121</v>
      </c>
      <c r="G64" s="93">
        <v>1</v>
      </c>
      <c r="H64" s="93" t="s">
        <v>18</v>
      </c>
      <c r="I64" s="94">
        <v>12241</v>
      </c>
      <c r="J64" s="94"/>
      <c r="K64" s="94"/>
      <c r="L64" s="94"/>
      <c r="M64" s="94"/>
      <c r="N64" s="94">
        <f t="shared" si="0"/>
        <v>12241</v>
      </c>
    </row>
    <row r="65" spans="1:14">
      <c r="A65" s="92" t="s">
        <v>119</v>
      </c>
      <c r="B65" s="93">
        <v>2022</v>
      </c>
      <c r="C65" s="98">
        <v>3</v>
      </c>
      <c r="D65" s="117" t="s">
        <v>1696</v>
      </c>
      <c r="E65" s="93">
        <v>17</v>
      </c>
      <c r="F65" s="92" t="s">
        <v>120</v>
      </c>
      <c r="G65" s="93">
        <v>1</v>
      </c>
      <c r="H65" s="93" t="s">
        <v>18</v>
      </c>
      <c r="I65" s="94">
        <v>6049</v>
      </c>
      <c r="J65" s="94"/>
      <c r="K65" s="94"/>
      <c r="L65" s="94"/>
      <c r="M65" s="94"/>
      <c r="N65" s="94">
        <f t="shared" si="0"/>
        <v>6049</v>
      </c>
    </row>
    <row r="66" spans="1:14">
      <c r="A66" s="92" t="s">
        <v>119</v>
      </c>
      <c r="B66" s="93">
        <v>2022</v>
      </c>
      <c r="C66" s="98">
        <v>3</v>
      </c>
      <c r="D66" s="117" t="s">
        <v>1697</v>
      </c>
      <c r="E66" s="93">
        <v>17</v>
      </c>
      <c r="F66" s="92" t="s">
        <v>120</v>
      </c>
      <c r="G66" s="93">
        <v>1</v>
      </c>
      <c r="H66" s="93" t="s">
        <v>17</v>
      </c>
      <c r="I66" s="94">
        <v>16039</v>
      </c>
      <c r="J66" s="94"/>
      <c r="K66" s="94"/>
      <c r="L66" s="94"/>
      <c r="M66" s="94"/>
      <c r="N66" s="94">
        <f t="shared" ref="N66:N129" si="1">SUM(I66:M66)</f>
        <v>16039</v>
      </c>
    </row>
    <row r="67" spans="1:14">
      <c r="A67" s="92" t="s">
        <v>119</v>
      </c>
      <c r="B67" s="93">
        <v>2022</v>
      </c>
      <c r="C67" s="98">
        <v>3</v>
      </c>
      <c r="D67" s="117" t="s">
        <v>1698</v>
      </c>
      <c r="E67" s="93">
        <v>9</v>
      </c>
      <c r="F67" s="97" t="s">
        <v>135</v>
      </c>
      <c r="G67" s="93">
        <v>1</v>
      </c>
      <c r="H67" s="93" t="s">
        <v>18</v>
      </c>
      <c r="I67" s="94">
        <v>8027</v>
      </c>
      <c r="J67" s="94"/>
      <c r="K67" s="94"/>
      <c r="L67" s="94"/>
      <c r="M67" s="94"/>
      <c r="N67" s="94">
        <f t="shared" si="1"/>
        <v>8027</v>
      </c>
    </row>
    <row r="68" spans="1:14">
      <c r="A68" s="92" t="s">
        <v>119</v>
      </c>
      <c r="B68" s="93">
        <v>2022</v>
      </c>
      <c r="C68" s="98">
        <v>3</v>
      </c>
      <c r="D68" s="117" t="s">
        <v>1699</v>
      </c>
      <c r="E68" s="93">
        <v>21</v>
      </c>
      <c r="F68" s="92" t="s">
        <v>89</v>
      </c>
      <c r="G68" s="93">
        <v>1</v>
      </c>
      <c r="H68" s="93" t="s">
        <v>17</v>
      </c>
      <c r="I68" s="94">
        <v>11296</v>
      </c>
      <c r="J68" s="94"/>
      <c r="K68" s="94"/>
      <c r="L68" s="94"/>
      <c r="M68" s="94"/>
      <c r="N68" s="94">
        <f t="shared" si="1"/>
        <v>11296</v>
      </c>
    </row>
    <row r="69" spans="1:14">
      <c r="A69" s="92" t="s">
        <v>119</v>
      </c>
      <c r="B69" s="93">
        <v>2022</v>
      </c>
      <c r="C69" s="98">
        <v>3</v>
      </c>
      <c r="D69" s="117" t="s">
        <v>1700</v>
      </c>
      <c r="E69" s="93">
        <v>34</v>
      </c>
      <c r="F69" s="92" t="s">
        <v>121</v>
      </c>
      <c r="G69" s="93">
        <v>1</v>
      </c>
      <c r="H69" s="93" t="s">
        <v>18</v>
      </c>
      <c r="I69" s="94">
        <v>8925</v>
      </c>
      <c r="J69" s="94"/>
      <c r="K69" s="94"/>
      <c r="L69" s="94"/>
      <c r="M69" s="94"/>
      <c r="N69" s="94">
        <f t="shared" si="1"/>
        <v>8925</v>
      </c>
    </row>
    <row r="70" spans="1:14">
      <c r="A70" s="92" t="s">
        <v>119</v>
      </c>
      <c r="B70" s="93">
        <v>2022</v>
      </c>
      <c r="C70" s="98">
        <v>4</v>
      </c>
      <c r="D70" s="117" t="s">
        <v>1701</v>
      </c>
      <c r="E70" s="96">
        <v>9</v>
      </c>
      <c r="F70" s="103" t="s">
        <v>120</v>
      </c>
      <c r="G70" s="96">
        <v>1</v>
      </c>
      <c r="H70" s="96" t="s">
        <v>20</v>
      </c>
      <c r="I70" s="94">
        <v>6371</v>
      </c>
      <c r="J70" s="94"/>
      <c r="K70" s="94"/>
      <c r="L70" s="94"/>
      <c r="M70" s="94"/>
      <c r="N70" s="94">
        <f t="shared" si="1"/>
        <v>6371</v>
      </c>
    </row>
    <row r="71" spans="1:14">
      <c r="A71" s="92" t="s">
        <v>119</v>
      </c>
      <c r="B71" s="93">
        <v>2022</v>
      </c>
      <c r="C71" s="98">
        <v>4</v>
      </c>
      <c r="D71" s="117" t="s">
        <v>1702</v>
      </c>
      <c r="E71" s="100">
        <v>9</v>
      </c>
      <c r="F71" s="97" t="s">
        <v>124</v>
      </c>
      <c r="G71" s="101">
        <v>1</v>
      </c>
      <c r="H71" s="93" t="s">
        <v>18</v>
      </c>
      <c r="I71" s="94">
        <v>8167</v>
      </c>
      <c r="J71" s="94"/>
      <c r="K71" s="94"/>
      <c r="L71" s="94"/>
      <c r="M71" s="94"/>
      <c r="N71" s="94">
        <f t="shared" si="1"/>
        <v>8167</v>
      </c>
    </row>
    <row r="72" spans="1:14">
      <c r="A72" s="92" t="s">
        <v>119</v>
      </c>
      <c r="B72" s="93">
        <v>2022</v>
      </c>
      <c r="C72" s="98">
        <v>4</v>
      </c>
      <c r="D72" s="117" t="s">
        <v>1703</v>
      </c>
      <c r="E72" s="96">
        <v>17</v>
      </c>
      <c r="F72" s="103" t="s">
        <v>128</v>
      </c>
      <c r="G72" s="96">
        <v>1</v>
      </c>
      <c r="H72" s="96" t="s">
        <v>20</v>
      </c>
      <c r="I72" s="94">
        <v>7534</v>
      </c>
      <c r="J72" s="94"/>
      <c r="K72" s="94"/>
      <c r="L72" s="94"/>
      <c r="M72" s="94"/>
      <c r="N72" s="94">
        <f t="shared" si="1"/>
        <v>7534</v>
      </c>
    </row>
    <row r="73" spans="1:14">
      <c r="A73" s="92" t="s">
        <v>119</v>
      </c>
      <c r="B73" s="93">
        <v>2022</v>
      </c>
      <c r="C73" s="98">
        <v>4</v>
      </c>
      <c r="D73" s="117" t="s">
        <v>1704</v>
      </c>
      <c r="E73" s="93">
        <v>9</v>
      </c>
      <c r="F73" s="92" t="s">
        <v>121</v>
      </c>
      <c r="G73" s="93">
        <v>3</v>
      </c>
      <c r="H73" s="93" t="s">
        <v>20</v>
      </c>
      <c r="I73" s="94">
        <v>5133</v>
      </c>
      <c r="J73" s="94"/>
      <c r="K73" s="94"/>
      <c r="L73" s="94"/>
      <c r="M73" s="94"/>
      <c r="N73" s="94">
        <f t="shared" si="1"/>
        <v>5133</v>
      </c>
    </row>
    <row r="74" spans="1:14">
      <c r="A74" s="92" t="s">
        <v>119</v>
      </c>
      <c r="B74" s="93">
        <v>2022</v>
      </c>
      <c r="C74" s="98">
        <v>4</v>
      </c>
      <c r="D74" s="117" t="s">
        <v>1705</v>
      </c>
      <c r="E74" s="93">
        <v>18</v>
      </c>
      <c r="F74" s="92" t="s">
        <v>121</v>
      </c>
      <c r="G74" s="93">
        <v>1</v>
      </c>
      <c r="H74" s="93" t="s">
        <v>20</v>
      </c>
      <c r="I74" s="94">
        <v>8676</v>
      </c>
      <c r="J74" s="94"/>
      <c r="K74" s="94"/>
      <c r="L74" s="94"/>
      <c r="M74" s="94"/>
      <c r="N74" s="94">
        <f t="shared" si="1"/>
        <v>8676</v>
      </c>
    </row>
    <row r="75" spans="1:14">
      <c r="A75" s="92" t="s">
        <v>119</v>
      </c>
      <c r="B75" s="93">
        <v>2022</v>
      </c>
      <c r="C75" s="98">
        <v>4</v>
      </c>
      <c r="D75" s="117" t="s">
        <v>1706</v>
      </c>
      <c r="E75" s="96">
        <v>38</v>
      </c>
      <c r="F75" s="103" t="s">
        <v>77</v>
      </c>
      <c r="G75" s="96">
        <v>1</v>
      </c>
      <c r="H75" s="96" t="s">
        <v>20</v>
      </c>
      <c r="I75" s="94">
        <v>12992</v>
      </c>
      <c r="J75" s="94"/>
      <c r="K75" s="94"/>
      <c r="L75" s="94"/>
      <c r="M75" s="94"/>
      <c r="N75" s="94">
        <f t="shared" si="1"/>
        <v>12992</v>
      </c>
    </row>
    <row r="76" spans="1:14">
      <c r="A76" s="92" t="s">
        <v>119</v>
      </c>
      <c r="B76" s="93">
        <v>2022</v>
      </c>
      <c r="C76" s="98">
        <v>4</v>
      </c>
      <c r="D76" s="117" t="s">
        <v>1707</v>
      </c>
      <c r="E76" s="93">
        <v>37</v>
      </c>
      <c r="F76" s="97" t="s">
        <v>135</v>
      </c>
      <c r="G76" s="93">
        <v>1</v>
      </c>
      <c r="H76" s="93" t="s">
        <v>17</v>
      </c>
      <c r="I76" s="94">
        <v>8904</v>
      </c>
      <c r="J76" s="94"/>
      <c r="K76" s="94"/>
      <c r="L76" s="94"/>
      <c r="M76" s="94"/>
      <c r="N76" s="94">
        <f t="shared" si="1"/>
        <v>8904</v>
      </c>
    </row>
    <row r="77" spans="1:14">
      <c r="A77" s="92" t="s">
        <v>119</v>
      </c>
      <c r="B77" s="93">
        <v>2022</v>
      </c>
      <c r="C77" s="98">
        <v>4</v>
      </c>
      <c r="D77" s="117" t="s">
        <v>1708</v>
      </c>
      <c r="E77" s="96">
        <v>29</v>
      </c>
      <c r="F77" s="103" t="s">
        <v>135</v>
      </c>
      <c r="G77" s="96">
        <v>1</v>
      </c>
      <c r="H77" s="96" t="s">
        <v>17</v>
      </c>
      <c r="I77" s="94">
        <v>9085</v>
      </c>
      <c r="J77" s="94"/>
      <c r="K77" s="94"/>
      <c r="L77" s="94"/>
      <c r="M77" s="94"/>
      <c r="N77" s="94">
        <f t="shared" si="1"/>
        <v>9085</v>
      </c>
    </row>
    <row r="78" spans="1:14">
      <c r="A78" s="92" t="s">
        <v>119</v>
      </c>
      <c r="B78" s="93">
        <v>2022</v>
      </c>
      <c r="C78" s="98">
        <v>4</v>
      </c>
      <c r="D78" s="117" t="s">
        <v>1709</v>
      </c>
      <c r="E78" s="93">
        <v>13</v>
      </c>
      <c r="F78" s="92" t="s">
        <v>130</v>
      </c>
      <c r="G78" s="93">
        <v>1</v>
      </c>
      <c r="H78" s="93" t="s">
        <v>20</v>
      </c>
      <c r="I78" s="94">
        <v>9297</v>
      </c>
      <c r="J78" s="94"/>
      <c r="K78" s="94"/>
      <c r="L78" s="94"/>
      <c r="M78" s="94"/>
      <c r="N78" s="94">
        <f t="shared" si="1"/>
        <v>9297</v>
      </c>
    </row>
    <row r="79" spans="1:14">
      <c r="A79" s="92" t="s">
        <v>119</v>
      </c>
      <c r="B79" s="93">
        <v>2022</v>
      </c>
      <c r="C79" s="98">
        <v>4</v>
      </c>
      <c r="D79" s="117" t="s">
        <v>1710</v>
      </c>
      <c r="E79" s="93">
        <v>16</v>
      </c>
      <c r="F79" s="92" t="s">
        <v>134</v>
      </c>
      <c r="G79" s="93">
        <v>1</v>
      </c>
      <c r="H79" s="93" t="s">
        <v>18</v>
      </c>
      <c r="I79" s="94">
        <v>16868</v>
      </c>
      <c r="J79" s="94"/>
      <c r="K79" s="94"/>
      <c r="L79" s="94"/>
      <c r="M79" s="94"/>
      <c r="N79" s="94">
        <f t="shared" si="1"/>
        <v>16868</v>
      </c>
    </row>
    <row r="80" spans="1:14">
      <c r="A80" s="92" t="s">
        <v>119</v>
      </c>
      <c r="B80" s="93">
        <v>2022</v>
      </c>
      <c r="C80" s="98">
        <v>4</v>
      </c>
      <c r="D80" s="117" t="s">
        <v>1711</v>
      </c>
      <c r="E80" s="93">
        <v>24</v>
      </c>
      <c r="F80" s="92" t="s">
        <v>142</v>
      </c>
      <c r="G80" s="93">
        <v>2</v>
      </c>
      <c r="H80" s="93" t="s">
        <v>17</v>
      </c>
      <c r="I80" s="94">
        <v>5538</v>
      </c>
      <c r="J80" s="94"/>
      <c r="K80" s="94"/>
      <c r="L80" s="94"/>
      <c r="M80" s="94"/>
      <c r="N80" s="94">
        <f t="shared" si="1"/>
        <v>5538</v>
      </c>
    </row>
    <row r="81" spans="1:14">
      <c r="A81" s="92" t="s">
        <v>119</v>
      </c>
      <c r="B81" s="93">
        <v>2022</v>
      </c>
      <c r="C81" s="98">
        <v>4</v>
      </c>
      <c r="D81" s="117" t="s">
        <v>1712</v>
      </c>
      <c r="E81" s="93">
        <v>21</v>
      </c>
      <c r="F81" s="92" t="s">
        <v>121</v>
      </c>
      <c r="G81" s="93">
        <v>1</v>
      </c>
      <c r="H81" s="93" t="s">
        <v>18</v>
      </c>
      <c r="I81" s="94">
        <v>7000</v>
      </c>
      <c r="J81" s="94"/>
      <c r="K81" s="94"/>
      <c r="L81" s="94"/>
      <c r="M81" s="94"/>
      <c r="N81" s="94">
        <f t="shared" si="1"/>
        <v>7000</v>
      </c>
    </row>
    <row r="82" spans="1:14">
      <c r="A82" s="92" t="s">
        <v>119</v>
      </c>
      <c r="B82" s="93">
        <v>2022</v>
      </c>
      <c r="C82" s="98">
        <v>4</v>
      </c>
      <c r="D82" s="117" t="s">
        <v>1681</v>
      </c>
      <c r="E82" s="93">
        <v>21</v>
      </c>
      <c r="F82" s="92" t="s">
        <v>89</v>
      </c>
      <c r="G82" s="93">
        <v>1</v>
      </c>
      <c r="H82" s="93" t="s">
        <v>20</v>
      </c>
      <c r="I82" s="94">
        <v>2500</v>
      </c>
      <c r="J82" s="94"/>
      <c r="K82" s="94"/>
      <c r="L82" s="94"/>
      <c r="M82" s="94"/>
      <c r="N82" s="94">
        <f t="shared" si="1"/>
        <v>2500</v>
      </c>
    </row>
    <row r="83" spans="1:14">
      <c r="A83" s="92" t="s">
        <v>148</v>
      </c>
      <c r="B83" s="93">
        <v>2022</v>
      </c>
      <c r="C83" s="98">
        <v>2</v>
      </c>
      <c r="D83" s="117" t="s">
        <v>1713</v>
      </c>
      <c r="E83" s="96" t="s">
        <v>149</v>
      </c>
      <c r="F83" s="103" t="s">
        <v>121</v>
      </c>
      <c r="G83" s="96">
        <v>1</v>
      </c>
      <c r="H83" s="105" t="s">
        <v>17</v>
      </c>
      <c r="I83" s="94">
        <v>3650</v>
      </c>
      <c r="J83" s="94"/>
      <c r="K83" s="94"/>
      <c r="L83" s="94"/>
      <c r="M83" s="94"/>
      <c r="N83" s="94">
        <f t="shared" si="1"/>
        <v>3650</v>
      </c>
    </row>
    <row r="84" spans="1:14">
      <c r="A84" s="92" t="s">
        <v>148</v>
      </c>
      <c r="B84" s="93">
        <v>2022</v>
      </c>
      <c r="C84" s="98">
        <v>2</v>
      </c>
      <c r="D84" s="117" t="s">
        <v>1714</v>
      </c>
      <c r="E84" s="96" t="s">
        <v>153</v>
      </c>
      <c r="F84" s="103" t="s">
        <v>146</v>
      </c>
      <c r="G84" s="96">
        <v>1</v>
      </c>
      <c r="H84" s="105" t="s">
        <v>17</v>
      </c>
      <c r="I84" s="94">
        <v>25055</v>
      </c>
      <c r="J84" s="94"/>
      <c r="K84" s="94"/>
      <c r="L84" s="94"/>
      <c r="M84" s="94"/>
      <c r="N84" s="94">
        <f t="shared" si="1"/>
        <v>25055</v>
      </c>
    </row>
    <row r="85" spans="1:14">
      <c r="A85" s="92" t="s">
        <v>148</v>
      </c>
      <c r="B85" s="93">
        <v>2022</v>
      </c>
      <c r="C85" s="98">
        <v>2</v>
      </c>
      <c r="D85" s="117" t="s">
        <v>1715</v>
      </c>
      <c r="E85" s="96" t="s">
        <v>154</v>
      </c>
      <c r="F85" s="103" t="s">
        <v>122</v>
      </c>
      <c r="G85" s="96">
        <v>2</v>
      </c>
      <c r="H85" s="105" t="s">
        <v>18</v>
      </c>
      <c r="I85" s="94">
        <v>31580</v>
      </c>
      <c r="J85" s="94"/>
      <c r="K85" s="94"/>
      <c r="L85" s="94"/>
      <c r="M85" s="94"/>
      <c r="N85" s="94">
        <f t="shared" si="1"/>
        <v>31580</v>
      </c>
    </row>
    <row r="86" spans="1:14">
      <c r="A86" s="92" t="s">
        <v>148</v>
      </c>
      <c r="B86" s="93">
        <v>2022</v>
      </c>
      <c r="C86" s="98">
        <v>2</v>
      </c>
      <c r="D86" s="117" t="s">
        <v>1716</v>
      </c>
      <c r="E86" s="96" t="s">
        <v>155</v>
      </c>
      <c r="F86" s="103" t="s">
        <v>123</v>
      </c>
      <c r="G86" s="96">
        <v>1</v>
      </c>
      <c r="H86" s="105" t="s">
        <v>16</v>
      </c>
      <c r="I86" s="94">
        <v>32700</v>
      </c>
      <c r="J86" s="94"/>
      <c r="K86" s="94"/>
      <c r="L86" s="94"/>
      <c r="M86" s="94"/>
      <c r="N86" s="94">
        <f t="shared" si="1"/>
        <v>32700</v>
      </c>
    </row>
    <row r="87" spans="1:14">
      <c r="A87" s="92" t="s">
        <v>148</v>
      </c>
      <c r="B87" s="93">
        <v>2022</v>
      </c>
      <c r="C87" s="98">
        <v>2</v>
      </c>
      <c r="D87" s="117" t="s">
        <v>1717</v>
      </c>
      <c r="E87" s="96" t="s">
        <v>155</v>
      </c>
      <c r="F87" s="103" t="s">
        <v>125</v>
      </c>
      <c r="G87" s="96">
        <v>1</v>
      </c>
      <c r="H87" s="105">
        <v>0.8</v>
      </c>
      <c r="I87" s="94">
        <v>32270</v>
      </c>
      <c r="J87" s="94"/>
      <c r="K87" s="94"/>
      <c r="L87" s="94"/>
      <c r="M87" s="94"/>
      <c r="N87" s="94">
        <f t="shared" si="1"/>
        <v>32270</v>
      </c>
    </row>
    <row r="88" spans="1:14">
      <c r="A88" s="92" t="s">
        <v>148</v>
      </c>
      <c r="B88" s="93">
        <v>2022</v>
      </c>
      <c r="C88" s="98">
        <v>2</v>
      </c>
      <c r="D88" s="117" t="s">
        <v>1718</v>
      </c>
      <c r="E88" s="96" t="s">
        <v>152</v>
      </c>
      <c r="F88" s="103" t="s">
        <v>130</v>
      </c>
      <c r="G88" s="96">
        <v>1</v>
      </c>
      <c r="H88" s="105">
        <v>0.75</v>
      </c>
      <c r="I88" s="94">
        <v>24050</v>
      </c>
      <c r="J88" s="94"/>
      <c r="K88" s="94"/>
      <c r="L88" s="94"/>
      <c r="M88" s="94"/>
      <c r="N88" s="94">
        <f t="shared" si="1"/>
        <v>24050</v>
      </c>
    </row>
    <row r="89" spans="1:14">
      <c r="A89" s="92" t="s">
        <v>148</v>
      </c>
      <c r="B89" s="93">
        <v>2022</v>
      </c>
      <c r="C89" s="98">
        <v>2</v>
      </c>
      <c r="D89" s="117" t="s">
        <v>1719</v>
      </c>
      <c r="E89" s="96" t="s">
        <v>149</v>
      </c>
      <c r="F89" s="103" t="s">
        <v>146</v>
      </c>
      <c r="G89" s="96">
        <v>1</v>
      </c>
      <c r="H89" s="105" t="s">
        <v>18</v>
      </c>
      <c r="I89" s="94">
        <v>25250</v>
      </c>
      <c r="J89" s="94"/>
      <c r="K89" s="94"/>
      <c r="L89" s="94"/>
      <c r="M89" s="94"/>
      <c r="N89" s="94">
        <f t="shared" si="1"/>
        <v>25250</v>
      </c>
    </row>
    <row r="90" spans="1:14">
      <c r="A90" s="92" t="s">
        <v>148</v>
      </c>
      <c r="B90" s="93">
        <v>2022</v>
      </c>
      <c r="C90" s="98">
        <v>2</v>
      </c>
      <c r="D90" s="117" t="s">
        <v>1720</v>
      </c>
      <c r="E90" s="96" t="s">
        <v>167</v>
      </c>
      <c r="F90" s="103" t="s">
        <v>139</v>
      </c>
      <c r="G90" s="96">
        <v>2</v>
      </c>
      <c r="H90" s="105" t="s">
        <v>18</v>
      </c>
      <c r="I90" s="94">
        <v>39300</v>
      </c>
      <c r="J90" s="94"/>
      <c r="K90" s="94"/>
      <c r="L90" s="94"/>
      <c r="M90" s="94"/>
      <c r="N90" s="94">
        <f t="shared" si="1"/>
        <v>39300</v>
      </c>
    </row>
    <row r="91" spans="1:14">
      <c r="A91" s="92" t="s">
        <v>148</v>
      </c>
      <c r="B91" s="93">
        <v>2022</v>
      </c>
      <c r="C91" s="98">
        <v>2</v>
      </c>
      <c r="D91" s="117" t="s">
        <v>1721</v>
      </c>
      <c r="E91" s="96" t="s">
        <v>150</v>
      </c>
      <c r="F91" s="103" t="s">
        <v>93</v>
      </c>
      <c r="G91" s="96">
        <v>1</v>
      </c>
      <c r="H91" s="105" t="s">
        <v>18</v>
      </c>
      <c r="I91" s="94">
        <v>25000</v>
      </c>
      <c r="J91" s="94"/>
      <c r="K91" s="94"/>
      <c r="L91" s="94"/>
      <c r="M91" s="94"/>
      <c r="N91" s="94">
        <f t="shared" si="1"/>
        <v>25000</v>
      </c>
    </row>
    <row r="92" spans="1:14">
      <c r="A92" s="92" t="s">
        <v>148</v>
      </c>
      <c r="B92" s="93">
        <v>2022</v>
      </c>
      <c r="C92" s="98">
        <v>2</v>
      </c>
      <c r="D92" s="117" t="s">
        <v>1722</v>
      </c>
      <c r="E92" s="96" t="s">
        <v>150</v>
      </c>
      <c r="F92" s="103" t="s">
        <v>77</v>
      </c>
      <c r="G92" s="96">
        <v>2</v>
      </c>
      <c r="H92" s="105" t="s">
        <v>17</v>
      </c>
      <c r="I92" s="94">
        <v>34680</v>
      </c>
      <c r="J92" s="94"/>
      <c r="K92" s="94"/>
      <c r="L92" s="94"/>
      <c r="M92" s="94"/>
      <c r="N92" s="94">
        <f t="shared" si="1"/>
        <v>34680</v>
      </c>
    </row>
    <row r="93" spans="1:14">
      <c r="A93" s="92" t="s">
        <v>148</v>
      </c>
      <c r="B93" s="93">
        <v>2022</v>
      </c>
      <c r="C93" s="98">
        <v>2</v>
      </c>
      <c r="D93" s="117" t="s">
        <v>1723</v>
      </c>
      <c r="E93" s="96" t="s">
        <v>149</v>
      </c>
      <c r="F93" s="103" t="s">
        <v>143</v>
      </c>
      <c r="G93" s="96">
        <v>1</v>
      </c>
      <c r="H93" s="105" t="s">
        <v>18</v>
      </c>
      <c r="I93" s="94">
        <v>38195</v>
      </c>
      <c r="J93" s="94"/>
      <c r="K93" s="94"/>
      <c r="L93" s="94"/>
      <c r="M93" s="94"/>
      <c r="N93" s="94">
        <f t="shared" si="1"/>
        <v>38195</v>
      </c>
    </row>
    <row r="94" spans="1:14">
      <c r="A94" s="92" t="s">
        <v>148</v>
      </c>
      <c r="B94" s="93">
        <v>2022</v>
      </c>
      <c r="C94" s="98">
        <v>2</v>
      </c>
      <c r="D94" s="117" t="s">
        <v>1724</v>
      </c>
      <c r="E94" s="96" t="s">
        <v>153</v>
      </c>
      <c r="F94" s="103" t="s">
        <v>146</v>
      </c>
      <c r="G94" s="96">
        <v>1</v>
      </c>
      <c r="H94" s="105" t="s">
        <v>18</v>
      </c>
      <c r="I94" s="94">
        <v>33500</v>
      </c>
      <c r="J94" s="94"/>
      <c r="K94" s="94"/>
      <c r="L94" s="94"/>
      <c r="M94" s="94"/>
      <c r="N94" s="94">
        <f t="shared" si="1"/>
        <v>33500</v>
      </c>
    </row>
    <row r="95" spans="1:14">
      <c r="A95" s="92" t="s">
        <v>148</v>
      </c>
      <c r="B95" s="93">
        <v>2022</v>
      </c>
      <c r="C95" s="98">
        <v>3</v>
      </c>
      <c r="D95" s="117" t="s">
        <v>1725</v>
      </c>
      <c r="E95" s="96" t="s">
        <v>150</v>
      </c>
      <c r="F95" s="103" t="s">
        <v>77</v>
      </c>
      <c r="G95" s="96">
        <v>2</v>
      </c>
      <c r="H95" s="105" t="s">
        <v>17</v>
      </c>
      <c r="I95" s="94">
        <v>34999</v>
      </c>
      <c r="J95" s="94"/>
      <c r="K95" s="94"/>
      <c r="L95" s="94"/>
      <c r="M95" s="94"/>
      <c r="N95" s="94">
        <f t="shared" si="1"/>
        <v>34999</v>
      </c>
    </row>
    <row r="96" spans="1:14">
      <c r="A96" s="92" t="s">
        <v>148</v>
      </c>
      <c r="B96" s="93">
        <v>2022</v>
      </c>
      <c r="C96" s="98">
        <v>3</v>
      </c>
      <c r="D96" s="117" t="s">
        <v>1726</v>
      </c>
      <c r="E96" s="96" t="s">
        <v>151</v>
      </c>
      <c r="F96" s="103" t="s">
        <v>143</v>
      </c>
      <c r="G96" s="96">
        <v>1</v>
      </c>
      <c r="H96" s="105" t="s">
        <v>20</v>
      </c>
      <c r="I96" s="94">
        <v>34280</v>
      </c>
      <c r="J96" s="94"/>
      <c r="K96" s="94"/>
      <c r="L96" s="94"/>
      <c r="M96" s="94"/>
      <c r="N96" s="94">
        <f t="shared" si="1"/>
        <v>34280</v>
      </c>
    </row>
    <row r="97" spans="1:14">
      <c r="A97" s="92" t="s">
        <v>148</v>
      </c>
      <c r="B97" s="93">
        <v>2022</v>
      </c>
      <c r="C97" s="98">
        <v>3</v>
      </c>
      <c r="D97" s="117" t="s">
        <v>1727</v>
      </c>
      <c r="E97" s="96" t="s">
        <v>152</v>
      </c>
      <c r="F97" s="103" t="s">
        <v>130</v>
      </c>
      <c r="G97" s="96">
        <v>1</v>
      </c>
      <c r="H97" s="105" t="s">
        <v>20</v>
      </c>
      <c r="I97" s="94">
        <v>34990</v>
      </c>
      <c r="J97" s="94"/>
      <c r="K97" s="94"/>
      <c r="L97" s="94"/>
      <c r="M97" s="94"/>
      <c r="N97" s="94">
        <f t="shared" si="1"/>
        <v>34990</v>
      </c>
    </row>
    <row r="98" spans="1:14">
      <c r="A98" s="92" t="s">
        <v>148</v>
      </c>
      <c r="B98" s="93">
        <v>2022</v>
      </c>
      <c r="C98" s="98">
        <v>3</v>
      </c>
      <c r="D98" s="117" t="s">
        <v>1728</v>
      </c>
      <c r="E98" s="96">
        <v>10</v>
      </c>
      <c r="F98" s="103" t="s">
        <v>122</v>
      </c>
      <c r="G98" s="96">
        <v>1</v>
      </c>
      <c r="H98" s="105" t="s">
        <v>18</v>
      </c>
      <c r="I98" s="94">
        <v>29280</v>
      </c>
      <c r="J98" s="94"/>
      <c r="K98" s="94"/>
      <c r="L98" s="94"/>
      <c r="M98" s="94"/>
      <c r="N98" s="94">
        <f t="shared" si="1"/>
        <v>29280</v>
      </c>
    </row>
    <row r="99" spans="1:14">
      <c r="A99" s="92" t="s">
        <v>148</v>
      </c>
      <c r="B99" s="93">
        <v>2022</v>
      </c>
      <c r="C99" s="98">
        <v>3</v>
      </c>
      <c r="D99" s="117" t="s">
        <v>1729</v>
      </c>
      <c r="E99" s="96" t="s">
        <v>155</v>
      </c>
      <c r="F99" s="103" t="s">
        <v>121</v>
      </c>
      <c r="G99" s="96">
        <v>1</v>
      </c>
      <c r="H99" s="105" t="s">
        <v>18</v>
      </c>
      <c r="I99" s="94">
        <v>30780</v>
      </c>
      <c r="J99" s="94"/>
      <c r="K99" s="94"/>
      <c r="L99" s="94"/>
      <c r="M99" s="94"/>
      <c r="N99" s="94">
        <f t="shared" si="1"/>
        <v>30780</v>
      </c>
    </row>
    <row r="100" spans="1:14">
      <c r="A100" s="92" t="s">
        <v>148</v>
      </c>
      <c r="B100" s="93">
        <v>2022</v>
      </c>
      <c r="C100" s="98">
        <v>3</v>
      </c>
      <c r="D100" s="117" t="s">
        <v>1730</v>
      </c>
      <c r="E100" s="96" t="s">
        <v>154</v>
      </c>
      <c r="F100" s="103" t="s">
        <v>156</v>
      </c>
      <c r="G100" s="96">
        <v>1</v>
      </c>
      <c r="H100" s="105" t="s">
        <v>18</v>
      </c>
      <c r="I100" s="94">
        <v>27280</v>
      </c>
      <c r="J100" s="94"/>
      <c r="K100" s="94"/>
      <c r="L100" s="94"/>
      <c r="M100" s="94"/>
      <c r="N100" s="94">
        <f t="shared" si="1"/>
        <v>27280</v>
      </c>
    </row>
    <row r="101" spans="1:14">
      <c r="A101" s="92" t="s">
        <v>148</v>
      </c>
      <c r="B101" s="93">
        <v>2022</v>
      </c>
      <c r="C101" s="98">
        <v>3</v>
      </c>
      <c r="D101" s="117" t="s">
        <v>1731</v>
      </c>
      <c r="E101" s="96" t="s">
        <v>155</v>
      </c>
      <c r="F101" s="103" t="s">
        <v>121</v>
      </c>
      <c r="G101" s="96">
        <v>1</v>
      </c>
      <c r="H101" s="105" t="s">
        <v>20</v>
      </c>
      <c r="I101" s="94">
        <v>28925</v>
      </c>
      <c r="J101" s="94"/>
      <c r="K101" s="94"/>
      <c r="L101" s="94"/>
      <c r="M101" s="94"/>
      <c r="N101" s="94">
        <f t="shared" si="1"/>
        <v>28925</v>
      </c>
    </row>
    <row r="102" spans="1:14">
      <c r="A102" s="92" t="s">
        <v>148</v>
      </c>
      <c r="B102" s="93">
        <v>2022</v>
      </c>
      <c r="C102" s="98">
        <v>3</v>
      </c>
      <c r="D102" s="117" t="s">
        <v>1732</v>
      </c>
      <c r="E102" s="96" t="s">
        <v>149</v>
      </c>
      <c r="F102" s="103" t="s">
        <v>121</v>
      </c>
      <c r="G102" s="96">
        <v>1</v>
      </c>
      <c r="H102" s="105" t="s">
        <v>20</v>
      </c>
      <c r="I102" s="94">
        <v>7930</v>
      </c>
      <c r="J102" s="94"/>
      <c r="K102" s="94"/>
      <c r="L102" s="94"/>
      <c r="M102" s="94"/>
      <c r="N102" s="94">
        <f t="shared" si="1"/>
        <v>7930</v>
      </c>
    </row>
    <row r="103" spans="1:14">
      <c r="A103" s="92" t="s">
        <v>148</v>
      </c>
      <c r="B103" s="93">
        <v>2022</v>
      </c>
      <c r="C103" s="98">
        <v>3</v>
      </c>
      <c r="D103" s="117" t="s">
        <v>1733</v>
      </c>
      <c r="E103" s="96" t="s">
        <v>155</v>
      </c>
      <c r="F103" s="103" t="s">
        <v>121</v>
      </c>
      <c r="G103" s="96">
        <v>1</v>
      </c>
      <c r="H103" s="105" t="s">
        <v>17</v>
      </c>
      <c r="I103" s="94">
        <v>7930</v>
      </c>
      <c r="J103" s="94"/>
      <c r="K103" s="94"/>
      <c r="L103" s="94"/>
      <c r="M103" s="94"/>
      <c r="N103" s="94">
        <f t="shared" si="1"/>
        <v>7930</v>
      </c>
    </row>
    <row r="104" spans="1:14">
      <c r="A104" s="92" t="s">
        <v>148</v>
      </c>
      <c r="B104" s="93">
        <v>2022</v>
      </c>
      <c r="C104" s="98">
        <v>3</v>
      </c>
      <c r="D104" s="117" t="s">
        <v>1734</v>
      </c>
      <c r="E104" s="96" t="s">
        <v>157</v>
      </c>
      <c r="F104" s="103" t="s">
        <v>158</v>
      </c>
      <c r="G104" s="96">
        <v>1</v>
      </c>
      <c r="H104" s="105" t="s">
        <v>17</v>
      </c>
      <c r="I104" s="94">
        <v>31250</v>
      </c>
      <c r="J104" s="94"/>
      <c r="K104" s="94"/>
      <c r="L104" s="94"/>
      <c r="M104" s="94"/>
      <c r="N104" s="94">
        <f t="shared" si="1"/>
        <v>31250</v>
      </c>
    </row>
    <row r="105" spans="1:14">
      <c r="A105" s="92" t="s">
        <v>148</v>
      </c>
      <c r="B105" s="93">
        <v>2022</v>
      </c>
      <c r="C105" s="98">
        <v>3</v>
      </c>
      <c r="D105" s="117" t="s">
        <v>1735</v>
      </c>
      <c r="E105" s="96" t="s">
        <v>157</v>
      </c>
      <c r="F105" s="103" t="s">
        <v>125</v>
      </c>
      <c r="G105" s="96">
        <v>1</v>
      </c>
      <c r="H105" s="105" t="s">
        <v>17</v>
      </c>
      <c r="I105" s="94">
        <v>29900</v>
      </c>
      <c r="J105" s="94"/>
      <c r="K105" s="94"/>
      <c r="L105" s="94"/>
      <c r="M105" s="94"/>
      <c r="N105" s="94">
        <f t="shared" si="1"/>
        <v>29900</v>
      </c>
    </row>
    <row r="106" spans="1:14">
      <c r="A106" s="92" t="s">
        <v>148</v>
      </c>
      <c r="B106" s="93">
        <v>2022</v>
      </c>
      <c r="C106" s="98">
        <v>3</v>
      </c>
      <c r="D106" s="117" t="s">
        <v>1736</v>
      </c>
      <c r="E106" s="96" t="s">
        <v>155</v>
      </c>
      <c r="F106" s="103" t="s">
        <v>125</v>
      </c>
      <c r="G106" s="96">
        <v>1</v>
      </c>
      <c r="H106" s="105" t="s">
        <v>18</v>
      </c>
      <c r="I106" s="94">
        <v>28330</v>
      </c>
      <c r="J106" s="94"/>
      <c r="K106" s="94"/>
      <c r="L106" s="94"/>
      <c r="M106" s="94"/>
      <c r="N106" s="94">
        <f t="shared" si="1"/>
        <v>28330</v>
      </c>
    </row>
    <row r="107" spans="1:14">
      <c r="A107" s="92" t="s">
        <v>148</v>
      </c>
      <c r="B107" s="93">
        <v>2022</v>
      </c>
      <c r="C107" s="98">
        <v>3</v>
      </c>
      <c r="D107" s="117" t="s">
        <v>1737</v>
      </c>
      <c r="E107" s="96" t="s">
        <v>155</v>
      </c>
      <c r="F107" s="103" t="s">
        <v>123</v>
      </c>
      <c r="G107" s="96">
        <v>1</v>
      </c>
      <c r="H107" s="105" t="s">
        <v>17</v>
      </c>
      <c r="I107" s="94">
        <v>35000</v>
      </c>
      <c r="J107" s="94"/>
      <c r="K107" s="94"/>
      <c r="L107" s="94"/>
      <c r="M107" s="94"/>
      <c r="N107" s="94">
        <f t="shared" si="1"/>
        <v>35000</v>
      </c>
    </row>
    <row r="108" spans="1:14">
      <c r="A108" s="92" t="s">
        <v>148</v>
      </c>
      <c r="B108" s="93">
        <v>2022</v>
      </c>
      <c r="C108" s="98">
        <v>3</v>
      </c>
      <c r="D108" s="117" t="s">
        <v>1738</v>
      </c>
      <c r="E108" s="96" t="s">
        <v>155</v>
      </c>
      <c r="F108" s="103" t="s">
        <v>123</v>
      </c>
      <c r="G108" s="96">
        <v>1</v>
      </c>
      <c r="H108" s="105" t="s">
        <v>19</v>
      </c>
      <c r="I108" s="94">
        <v>34900</v>
      </c>
      <c r="J108" s="94"/>
      <c r="K108" s="94"/>
      <c r="L108" s="94"/>
      <c r="M108" s="94"/>
      <c r="N108" s="94">
        <f t="shared" si="1"/>
        <v>34900</v>
      </c>
    </row>
    <row r="109" spans="1:14">
      <c r="A109" s="92" t="s">
        <v>148</v>
      </c>
      <c r="B109" s="93">
        <v>2022</v>
      </c>
      <c r="C109" s="98">
        <v>3</v>
      </c>
      <c r="D109" s="117" t="s">
        <v>1739</v>
      </c>
      <c r="E109" s="96" t="s">
        <v>155</v>
      </c>
      <c r="F109" s="103" t="s">
        <v>123</v>
      </c>
      <c r="G109" s="96">
        <v>1</v>
      </c>
      <c r="H109" s="105" t="s">
        <v>19</v>
      </c>
      <c r="I109" s="94">
        <v>23050</v>
      </c>
      <c r="J109" s="94"/>
      <c r="K109" s="94"/>
      <c r="L109" s="94"/>
      <c r="M109" s="94"/>
      <c r="N109" s="94">
        <f t="shared" si="1"/>
        <v>23050</v>
      </c>
    </row>
    <row r="110" spans="1:14">
      <c r="A110" s="92" t="s">
        <v>148</v>
      </c>
      <c r="B110" s="93">
        <v>2022</v>
      </c>
      <c r="C110" s="98">
        <v>3</v>
      </c>
      <c r="D110" s="117" t="s">
        <v>1740</v>
      </c>
      <c r="E110" s="96" t="s">
        <v>149</v>
      </c>
      <c r="F110" s="103" t="s">
        <v>123</v>
      </c>
      <c r="G110" s="96">
        <v>1</v>
      </c>
      <c r="H110" s="105" t="s">
        <v>20</v>
      </c>
      <c r="I110" s="94">
        <v>33504</v>
      </c>
      <c r="J110" s="94"/>
      <c r="K110" s="94"/>
      <c r="L110" s="94"/>
      <c r="M110" s="94"/>
      <c r="N110" s="94">
        <f t="shared" si="1"/>
        <v>33504</v>
      </c>
    </row>
    <row r="111" spans="1:14">
      <c r="A111" s="92" t="s">
        <v>148</v>
      </c>
      <c r="B111" s="93">
        <v>2022</v>
      </c>
      <c r="C111" s="98">
        <v>3</v>
      </c>
      <c r="D111" s="117" t="s">
        <v>1741</v>
      </c>
      <c r="E111" s="96" t="s">
        <v>160</v>
      </c>
      <c r="F111" s="103" t="s">
        <v>161</v>
      </c>
      <c r="G111" s="96">
        <v>1</v>
      </c>
      <c r="H111" s="105" t="s">
        <v>17</v>
      </c>
      <c r="I111" s="94">
        <v>24280</v>
      </c>
      <c r="J111" s="94"/>
      <c r="K111" s="94"/>
      <c r="L111" s="94"/>
      <c r="M111" s="94"/>
      <c r="N111" s="94">
        <f t="shared" si="1"/>
        <v>24280</v>
      </c>
    </row>
    <row r="112" spans="1:14">
      <c r="A112" s="92" t="s">
        <v>148</v>
      </c>
      <c r="B112" s="93">
        <v>2022</v>
      </c>
      <c r="C112" s="98">
        <v>3</v>
      </c>
      <c r="D112" s="117" t="s">
        <v>1742</v>
      </c>
      <c r="E112" s="96" t="s">
        <v>155</v>
      </c>
      <c r="F112" s="103" t="s">
        <v>121</v>
      </c>
      <c r="G112" s="96">
        <v>1</v>
      </c>
      <c r="H112" s="105" t="s">
        <v>20</v>
      </c>
      <c r="I112" s="94">
        <v>33245</v>
      </c>
      <c r="J112" s="94"/>
      <c r="K112" s="94"/>
      <c r="L112" s="94"/>
      <c r="M112" s="94"/>
      <c r="N112" s="94">
        <f t="shared" si="1"/>
        <v>33245</v>
      </c>
    </row>
    <row r="113" spans="1:14">
      <c r="A113" s="92" t="s">
        <v>148</v>
      </c>
      <c r="B113" s="93">
        <v>2022</v>
      </c>
      <c r="C113" s="98">
        <v>3</v>
      </c>
      <c r="D113" s="117" t="s">
        <v>1743</v>
      </c>
      <c r="E113" s="96" t="s">
        <v>149</v>
      </c>
      <c r="F113" s="103" t="s">
        <v>121</v>
      </c>
      <c r="G113" s="96">
        <v>1</v>
      </c>
      <c r="H113" s="105" t="s">
        <v>17</v>
      </c>
      <c r="I113" s="94">
        <v>33650</v>
      </c>
      <c r="J113" s="94"/>
      <c r="K113" s="94"/>
      <c r="L113" s="94"/>
      <c r="M113" s="94"/>
      <c r="N113" s="94">
        <f t="shared" si="1"/>
        <v>33650</v>
      </c>
    </row>
    <row r="114" spans="1:14">
      <c r="A114" s="92" t="s">
        <v>148</v>
      </c>
      <c r="B114" s="93">
        <v>2022</v>
      </c>
      <c r="C114" s="98">
        <v>3</v>
      </c>
      <c r="D114" s="117" t="s">
        <v>1744</v>
      </c>
      <c r="E114" s="96" t="s">
        <v>155</v>
      </c>
      <c r="F114" s="103" t="s">
        <v>121</v>
      </c>
      <c r="G114" s="96">
        <v>1</v>
      </c>
      <c r="H114" s="105" t="s">
        <v>20</v>
      </c>
      <c r="I114" s="94">
        <v>27000</v>
      </c>
      <c r="J114" s="94"/>
      <c r="K114" s="94"/>
      <c r="L114" s="94"/>
      <c r="M114" s="94"/>
      <c r="N114" s="94">
        <f t="shared" si="1"/>
        <v>27000</v>
      </c>
    </row>
    <row r="115" spans="1:14">
      <c r="A115" s="92" t="s">
        <v>148</v>
      </c>
      <c r="B115" s="93">
        <v>2022</v>
      </c>
      <c r="C115" s="98">
        <v>3</v>
      </c>
      <c r="D115" s="117" t="s">
        <v>1745</v>
      </c>
      <c r="E115" s="96" t="s">
        <v>163</v>
      </c>
      <c r="F115" s="103" t="s">
        <v>55</v>
      </c>
      <c r="G115" s="96">
        <v>2</v>
      </c>
      <c r="H115" s="105" t="s">
        <v>20</v>
      </c>
      <c r="I115" s="94">
        <v>45540</v>
      </c>
      <c r="J115" s="94"/>
      <c r="K115" s="94"/>
      <c r="L115" s="94"/>
      <c r="M115" s="94"/>
      <c r="N115" s="94">
        <f t="shared" si="1"/>
        <v>45540</v>
      </c>
    </row>
    <row r="116" spans="1:14">
      <c r="A116" s="92" t="s">
        <v>148</v>
      </c>
      <c r="B116" s="93">
        <v>2022</v>
      </c>
      <c r="C116" s="98">
        <v>3</v>
      </c>
      <c r="D116" s="117" t="s">
        <v>1746</v>
      </c>
      <c r="E116" s="96" t="s">
        <v>166</v>
      </c>
      <c r="F116" s="103" t="s">
        <v>105</v>
      </c>
      <c r="G116" s="96">
        <v>1</v>
      </c>
      <c r="H116" s="105" t="s">
        <v>18</v>
      </c>
      <c r="I116" s="94">
        <v>24380</v>
      </c>
      <c r="J116" s="94"/>
      <c r="K116" s="94"/>
      <c r="L116" s="94"/>
      <c r="M116" s="94"/>
      <c r="N116" s="94">
        <f t="shared" si="1"/>
        <v>24380</v>
      </c>
    </row>
    <row r="117" spans="1:14">
      <c r="A117" s="92" t="s">
        <v>148</v>
      </c>
      <c r="B117" s="93">
        <v>2022</v>
      </c>
      <c r="C117" s="98">
        <v>3</v>
      </c>
      <c r="D117" s="117" t="s">
        <v>1747</v>
      </c>
      <c r="E117" s="96" t="s">
        <v>149</v>
      </c>
      <c r="F117" s="103" t="s">
        <v>121</v>
      </c>
      <c r="G117" s="96">
        <v>1</v>
      </c>
      <c r="H117" s="105" t="s">
        <v>17</v>
      </c>
      <c r="I117" s="94">
        <v>26500</v>
      </c>
      <c r="J117" s="94"/>
      <c r="K117" s="94"/>
      <c r="L117" s="94"/>
      <c r="M117" s="94"/>
      <c r="N117" s="94">
        <f t="shared" si="1"/>
        <v>26500</v>
      </c>
    </row>
    <row r="118" spans="1:14">
      <c r="A118" s="92" t="s">
        <v>148</v>
      </c>
      <c r="B118" s="93">
        <v>2022</v>
      </c>
      <c r="C118" s="98">
        <v>3</v>
      </c>
      <c r="D118" s="117" t="s">
        <v>1748</v>
      </c>
      <c r="E118" s="96" t="s">
        <v>164</v>
      </c>
      <c r="F118" s="103" t="s">
        <v>129</v>
      </c>
      <c r="G118" s="96">
        <v>1</v>
      </c>
      <c r="H118" s="105" t="s">
        <v>20</v>
      </c>
      <c r="I118" s="94">
        <v>24980</v>
      </c>
      <c r="J118" s="94"/>
      <c r="K118" s="94"/>
      <c r="L118" s="94"/>
      <c r="M118" s="94"/>
      <c r="N118" s="94">
        <f t="shared" si="1"/>
        <v>24980</v>
      </c>
    </row>
    <row r="119" spans="1:14">
      <c r="A119" s="92" t="s">
        <v>148</v>
      </c>
      <c r="B119" s="93">
        <v>2022</v>
      </c>
      <c r="C119" s="98">
        <v>3</v>
      </c>
      <c r="D119" s="117" t="s">
        <v>1749</v>
      </c>
      <c r="E119" s="96" t="s">
        <v>167</v>
      </c>
      <c r="F119" s="103" t="s">
        <v>55</v>
      </c>
      <c r="G119" s="96">
        <v>4</v>
      </c>
      <c r="H119" s="105" t="s">
        <v>18</v>
      </c>
      <c r="I119" s="94">
        <v>34687</v>
      </c>
      <c r="J119" s="94"/>
      <c r="K119" s="94"/>
      <c r="L119" s="94"/>
      <c r="M119" s="94"/>
      <c r="N119" s="94">
        <f t="shared" si="1"/>
        <v>34687</v>
      </c>
    </row>
    <row r="120" spans="1:14">
      <c r="A120" s="92" t="s">
        <v>148</v>
      </c>
      <c r="B120" s="93">
        <v>2022</v>
      </c>
      <c r="C120" s="98">
        <v>3</v>
      </c>
      <c r="D120" s="117" t="s">
        <v>1750</v>
      </c>
      <c r="E120" s="96" t="s">
        <v>150</v>
      </c>
      <c r="F120" s="103" t="s">
        <v>129</v>
      </c>
      <c r="G120" s="96">
        <v>2</v>
      </c>
      <c r="H120" s="105" t="s">
        <v>18</v>
      </c>
      <c r="I120" s="94">
        <v>34425</v>
      </c>
      <c r="J120" s="94"/>
      <c r="K120" s="94"/>
      <c r="L120" s="94"/>
      <c r="M120" s="94"/>
      <c r="N120" s="94">
        <f t="shared" si="1"/>
        <v>34425</v>
      </c>
    </row>
    <row r="121" spans="1:14">
      <c r="A121" s="92" t="s">
        <v>148</v>
      </c>
      <c r="B121" s="93">
        <v>2022</v>
      </c>
      <c r="C121" s="98">
        <v>3</v>
      </c>
      <c r="D121" s="117" t="s">
        <v>1751</v>
      </c>
      <c r="E121" s="96" t="s">
        <v>150</v>
      </c>
      <c r="F121" s="103" t="s">
        <v>105</v>
      </c>
      <c r="G121" s="96">
        <v>1</v>
      </c>
      <c r="H121" s="105" t="s">
        <v>17</v>
      </c>
      <c r="I121" s="94">
        <v>31890</v>
      </c>
      <c r="J121" s="94"/>
      <c r="K121" s="94"/>
      <c r="L121" s="94"/>
      <c r="M121" s="94"/>
      <c r="N121" s="94">
        <f t="shared" si="1"/>
        <v>31890</v>
      </c>
    </row>
    <row r="122" spans="1:14">
      <c r="A122" s="92" t="s">
        <v>148</v>
      </c>
      <c r="B122" s="93">
        <v>2022</v>
      </c>
      <c r="C122" s="98">
        <v>3</v>
      </c>
      <c r="D122" s="117" t="s">
        <v>1752</v>
      </c>
      <c r="E122" s="96" t="s">
        <v>155</v>
      </c>
      <c r="F122" s="103" t="s">
        <v>123</v>
      </c>
      <c r="G122" s="96">
        <v>1</v>
      </c>
      <c r="H122" s="105" t="s">
        <v>18</v>
      </c>
      <c r="I122" s="94">
        <v>27574</v>
      </c>
      <c r="J122" s="94"/>
      <c r="K122" s="94"/>
      <c r="L122" s="94"/>
      <c r="M122" s="94"/>
      <c r="N122" s="94">
        <f t="shared" si="1"/>
        <v>27574</v>
      </c>
    </row>
    <row r="123" spans="1:14">
      <c r="A123" s="92" t="s">
        <v>148</v>
      </c>
      <c r="B123" s="93">
        <v>2022</v>
      </c>
      <c r="C123" s="98">
        <v>3</v>
      </c>
      <c r="D123" s="117" t="s">
        <v>1753</v>
      </c>
      <c r="E123" s="96" t="s">
        <v>150</v>
      </c>
      <c r="F123" s="103" t="s">
        <v>129</v>
      </c>
      <c r="G123" s="96">
        <v>1</v>
      </c>
      <c r="H123" s="105" t="s">
        <v>17</v>
      </c>
      <c r="I123" s="94">
        <v>27730</v>
      </c>
      <c r="J123" s="94"/>
      <c r="K123" s="94"/>
      <c r="L123" s="94"/>
      <c r="M123" s="94"/>
      <c r="N123" s="94">
        <f t="shared" si="1"/>
        <v>27730</v>
      </c>
    </row>
    <row r="124" spans="1:14">
      <c r="A124" s="92" t="s">
        <v>148</v>
      </c>
      <c r="B124" s="93">
        <v>2022</v>
      </c>
      <c r="C124" s="98">
        <v>3</v>
      </c>
      <c r="D124" s="117" t="s">
        <v>1754</v>
      </c>
      <c r="E124" s="96" t="s">
        <v>151</v>
      </c>
      <c r="F124" s="103" t="s">
        <v>139</v>
      </c>
      <c r="G124" s="96">
        <v>1</v>
      </c>
      <c r="H124" s="105" t="s">
        <v>17</v>
      </c>
      <c r="I124" s="94">
        <v>52930</v>
      </c>
      <c r="J124" s="94"/>
      <c r="K124" s="94"/>
      <c r="L124" s="94"/>
      <c r="M124" s="94"/>
      <c r="N124" s="94">
        <f t="shared" si="1"/>
        <v>52930</v>
      </c>
    </row>
    <row r="125" spans="1:14">
      <c r="A125" s="92" t="s">
        <v>148</v>
      </c>
      <c r="B125" s="93">
        <v>2022</v>
      </c>
      <c r="C125" s="98">
        <v>3</v>
      </c>
      <c r="D125" s="117" t="s">
        <v>1755</v>
      </c>
      <c r="E125" s="96" t="s">
        <v>150</v>
      </c>
      <c r="F125" s="103" t="s">
        <v>77</v>
      </c>
      <c r="G125" s="96">
        <v>1</v>
      </c>
      <c r="H125" s="105" t="s">
        <v>20</v>
      </c>
      <c r="I125" s="94">
        <v>28965</v>
      </c>
      <c r="J125" s="94"/>
      <c r="K125" s="94"/>
      <c r="L125" s="94"/>
      <c r="M125" s="94"/>
      <c r="N125" s="94">
        <f t="shared" si="1"/>
        <v>28965</v>
      </c>
    </row>
    <row r="126" spans="1:14">
      <c r="A126" s="92" t="s">
        <v>148</v>
      </c>
      <c r="B126" s="93">
        <v>2022</v>
      </c>
      <c r="C126" s="98">
        <v>3</v>
      </c>
      <c r="D126" s="117" t="s">
        <v>1756</v>
      </c>
      <c r="E126" s="96" t="s">
        <v>150</v>
      </c>
      <c r="F126" s="103" t="s">
        <v>139</v>
      </c>
      <c r="G126" s="96">
        <v>1</v>
      </c>
      <c r="H126" s="105" t="s">
        <v>20</v>
      </c>
      <c r="I126" s="94">
        <v>41195</v>
      </c>
      <c r="J126" s="94"/>
      <c r="K126" s="94"/>
      <c r="L126" s="94"/>
      <c r="M126" s="94"/>
      <c r="N126" s="94">
        <f t="shared" si="1"/>
        <v>41195</v>
      </c>
    </row>
    <row r="127" spans="1:14">
      <c r="A127" s="92" t="s">
        <v>148</v>
      </c>
      <c r="B127" s="93">
        <v>2022</v>
      </c>
      <c r="C127" s="98">
        <v>3</v>
      </c>
      <c r="D127" s="117" t="s">
        <v>1757</v>
      </c>
      <c r="E127" s="96" t="s">
        <v>160</v>
      </c>
      <c r="F127" s="103" t="s">
        <v>145</v>
      </c>
      <c r="G127" s="96">
        <v>1</v>
      </c>
      <c r="H127" s="105" t="s">
        <v>19</v>
      </c>
      <c r="I127" s="94">
        <v>22530</v>
      </c>
      <c r="J127" s="94"/>
      <c r="K127" s="94"/>
      <c r="L127" s="94"/>
      <c r="M127" s="94"/>
      <c r="N127" s="94">
        <f t="shared" si="1"/>
        <v>22530</v>
      </c>
    </row>
    <row r="128" spans="1:14">
      <c r="A128" s="92" t="s">
        <v>148</v>
      </c>
      <c r="B128" s="93">
        <v>2022</v>
      </c>
      <c r="C128" s="98">
        <v>3</v>
      </c>
      <c r="D128" s="117" t="s">
        <v>1758</v>
      </c>
      <c r="E128" s="96" t="s">
        <v>153</v>
      </c>
      <c r="F128" s="103" t="s">
        <v>77</v>
      </c>
      <c r="G128" s="96">
        <v>1</v>
      </c>
      <c r="H128" s="105" t="s">
        <v>18</v>
      </c>
      <c r="I128" s="94">
        <v>28752</v>
      </c>
      <c r="J128" s="94"/>
      <c r="K128" s="94"/>
      <c r="L128" s="94"/>
      <c r="M128" s="94"/>
      <c r="N128" s="94">
        <f t="shared" si="1"/>
        <v>28752</v>
      </c>
    </row>
    <row r="129" spans="1:14">
      <c r="A129" s="92" t="s">
        <v>148</v>
      </c>
      <c r="B129" s="93">
        <v>2022</v>
      </c>
      <c r="C129" s="98">
        <v>3</v>
      </c>
      <c r="D129" s="117" t="s">
        <v>1759</v>
      </c>
      <c r="E129" s="96" t="s">
        <v>160</v>
      </c>
      <c r="F129" s="103" t="s">
        <v>145</v>
      </c>
      <c r="G129" s="96">
        <v>1</v>
      </c>
      <c r="H129" s="105" t="s">
        <v>18</v>
      </c>
      <c r="I129" s="94">
        <v>34479.980000000003</v>
      </c>
      <c r="J129" s="94"/>
      <c r="K129" s="94"/>
      <c r="L129" s="94"/>
      <c r="M129" s="94"/>
      <c r="N129" s="94">
        <f t="shared" si="1"/>
        <v>34479.980000000003</v>
      </c>
    </row>
    <row r="130" spans="1:14">
      <c r="A130" s="92" t="s">
        <v>148</v>
      </c>
      <c r="B130" s="93">
        <v>2022</v>
      </c>
      <c r="C130" s="98">
        <v>3</v>
      </c>
      <c r="D130" s="117" t="s">
        <v>1760</v>
      </c>
      <c r="E130" s="96" t="s">
        <v>159</v>
      </c>
      <c r="F130" s="103" t="s">
        <v>143</v>
      </c>
      <c r="G130" s="96">
        <v>1</v>
      </c>
      <c r="H130" s="105" t="s">
        <v>20</v>
      </c>
      <c r="I130" s="94">
        <v>28780</v>
      </c>
      <c r="J130" s="94"/>
      <c r="K130" s="94"/>
      <c r="L130" s="94"/>
      <c r="M130" s="94"/>
      <c r="N130" s="94">
        <f t="shared" ref="N130:N187" si="2">SUM(I130:M130)</f>
        <v>28780</v>
      </c>
    </row>
    <row r="131" spans="1:14">
      <c r="A131" s="92" t="s">
        <v>148</v>
      </c>
      <c r="B131" s="93">
        <v>2022</v>
      </c>
      <c r="C131" s="98">
        <v>3</v>
      </c>
      <c r="D131" s="117" t="s">
        <v>1687</v>
      </c>
      <c r="E131" s="96" t="s">
        <v>153</v>
      </c>
      <c r="F131" s="103" t="s">
        <v>146</v>
      </c>
      <c r="G131" s="96">
        <v>1</v>
      </c>
      <c r="H131" s="105" t="s">
        <v>18</v>
      </c>
      <c r="I131" s="94">
        <v>18660.57</v>
      </c>
      <c r="J131" s="94"/>
      <c r="K131" s="94"/>
      <c r="L131" s="94"/>
      <c r="M131" s="94"/>
      <c r="N131" s="94">
        <f t="shared" si="2"/>
        <v>18660.57</v>
      </c>
    </row>
    <row r="132" spans="1:14">
      <c r="A132" s="92" t="s">
        <v>148</v>
      </c>
      <c r="B132" s="93">
        <v>2022</v>
      </c>
      <c r="C132" s="98">
        <v>3</v>
      </c>
      <c r="D132" s="117" t="s">
        <v>1761</v>
      </c>
      <c r="E132" s="96" t="s">
        <v>150</v>
      </c>
      <c r="F132" s="103" t="s">
        <v>77</v>
      </c>
      <c r="G132" s="96">
        <v>1</v>
      </c>
      <c r="H132" s="105" t="s">
        <v>20</v>
      </c>
      <c r="I132" s="94">
        <v>31580</v>
      </c>
      <c r="J132" s="94"/>
      <c r="K132" s="94"/>
      <c r="L132" s="94"/>
      <c r="M132" s="94"/>
      <c r="N132" s="94">
        <f t="shared" si="2"/>
        <v>31580</v>
      </c>
    </row>
    <row r="133" spans="1:14">
      <c r="A133" s="92" t="s">
        <v>148</v>
      </c>
      <c r="B133" s="93">
        <v>2022</v>
      </c>
      <c r="C133" s="98">
        <v>3</v>
      </c>
      <c r="D133" s="117" t="s">
        <v>1762</v>
      </c>
      <c r="E133" s="96" t="s">
        <v>152</v>
      </c>
      <c r="F133" s="103" t="s">
        <v>130</v>
      </c>
      <c r="G133" s="96">
        <v>1</v>
      </c>
      <c r="H133" s="105" t="s">
        <v>20</v>
      </c>
      <c r="I133" s="94">
        <v>34980</v>
      </c>
      <c r="J133" s="94"/>
      <c r="K133" s="94"/>
      <c r="L133" s="94"/>
      <c r="M133" s="94"/>
      <c r="N133" s="94">
        <f t="shared" si="2"/>
        <v>34980</v>
      </c>
    </row>
    <row r="134" spans="1:14">
      <c r="A134" s="92" t="s">
        <v>148</v>
      </c>
      <c r="B134" s="93">
        <v>2022</v>
      </c>
      <c r="C134" s="98">
        <v>4</v>
      </c>
      <c r="D134" s="117" t="s">
        <v>1763</v>
      </c>
      <c r="E134" s="96" t="s">
        <v>149</v>
      </c>
      <c r="F134" s="103" t="s">
        <v>146</v>
      </c>
      <c r="G134" s="96">
        <v>1</v>
      </c>
      <c r="H134" s="96" t="s">
        <v>18</v>
      </c>
      <c r="I134" s="94">
        <v>14580</v>
      </c>
      <c r="J134" s="94"/>
      <c r="K134" s="94"/>
      <c r="L134" s="94"/>
      <c r="M134" s="94"/>
      <c r="N134" s="94">
        <f t="shared" si="2"/>
        <v>14580</v>
      </c>
    </row>
    <row r="135" spans="1:14">
      <c r="A135" s="92" t="s">
        <v>148</v>
      </c>
      <c r="B135" s="93">
        <v>2022</v>
      </c>
      <c r="C135" s="98">
        <v>4</v>
      </c>
      <c r="D135" s="117" t="s">
        <v>1764</v>
      </c>
      <c r="E135" s="96" t="s">
        <v>149</v>
      </c>
      <c r="F135" s="103" t="s">
        <v>121</v>
      </c>
      <c r="G135" s="96">
        <v>1</v>
      </c>
      <c r="H135" s="96" t="s">
        <v>19</v>
      </c>
      <c r="I135" s="94">
        <v>33780</v>
      </c>
      <c r="J135" s="94"/>
      <c r="K135" s="94"/>
      <c r="L135" s="94"/>
      <c r="M135" s="94"/>
      <c r="N135" s="94">
        <f t="shared" si="2"/>
        <v>33780</v>
      </c>
    </row>
    <row r="136" spans="1:14">
      <c r="A136" s="92" t="s">
        <v>148</v>
      </c>
      <c r="B136" s="93">
        <v>2022</v>
      </c>
      <c r="C136" s="98">
        <v>4</v>
      </c>
      <c r="D136" s="117" t="s">
        <v>1765</v>
      </c>
      <c r="E136" s="96" t="s">
        <v>149</v>
      </c>
      <c r="F136" s="103" t="s">
        <v>121</v>
      </c>
      <c r="G136" s="96">
        <v>1</v>
      </c>
      <c r="H136" s="96" t="s">
        <v>18</v>
      </c>
      <c r="I136" s="94">
        <v>34810</v>
      </c>
      <c r="J136" s="94"/>
      <c r="K136" s="94"/>
      <c r="L136" s="94"/>
      <c r="M136" s="94"/>
      <c r="N136" s="94">
        <f t="shared" si="2"/>
        <v>34810</v>
      </c>
    </row>
    <row r="137" spans="1:14">
      <c r="A137" s="92" t="s">
        <v>148</v>
      </c>
      <c r="B137" s="93">
        <v>2022</v>
      </c>
      <c r="C137" s="98">
        <v>4</v>
      </c>
      <c r="D137" s="117" t="s">
        <v>1766</v>
      </c>
      <c r="E137" s="96" t="s">
        <v>154</v>
      </c>
      <c r="F137" s="103" t="s">
        <v>156</v>
      </c>
      <c r="G137" s="96">
        <v>1</v>
      </c>
      <c r="H137" s="96" t="s">
        <v>18</v>
      </c>
      <c r="I137" s="94">
        <v>19730</v>
      </c>
      <c r="J137" s="94"/>
      <c r="K137" s="94"/>
      <c r="L137" s="94"/>
      <c r="M137" s="94"/>
      <c r="N137" s="94">
        <f t="shared" si="2"/>
        <v>19730</v>
      </c>
    </row>
    <row r="138" spans="1:14">
      <c r="A138" s="92" t="s">
        <v>148</v>
      </c>
      <c r="B138" s="93">
        <v>2022</v>
      </c>
      <c r="C138" s="98">
        <v>4</v>
      </c>
      <c r="D138" s="117" t="s">
        <v>1767</v>
      </c>
      <c r="E138" s="96" t="s">
        <v>159</v>
      </c>
      <c r="F138" s="103" t="s">
        <v>144</v>
      </c>
      <c r="G138" s="96">
        <v>1</v>
      </c>
      <c r="H138" s="96" t="s">
        <v>18</v>
      </c>
      <c r="I138" s="94">
        <v>35000</v>
      </c>
      <c r="J138" s="94"/>
      <c r="K138" s="94"/>
      <c r="L138" s="94"/>
      <c r="M138" s="94"/>
      <c r="N138" s="94">
        <f t="shared" si="2"/>
        <v>35000</v>
      </c>
    </row>
    <row r="139" spans="1:14">
      <c r="A139" s="92" t="s">
        <v>148</v>
      </c>
      <c r="B139" s="93">
        <v>2022</v>
      </c>
      <c r="C139" s="98">
        <v>4</v>
      </c>
      <c r="D139" s="117" t="s">
        <v>1768</v>
      </c>
      <c r="E139" s="96" t="s">
        <v>154</v>
      </c>
      <c r="F139" s="103" t="s">
        <v>122</v>
      </c>
      <c r="G139" s="96">
        <v>1</v>
      </c>
      <c r="H139" s="96" t="s">
        <v>18</v>
      </c>
      <c r="I139" s="94">
        <v>34750</v>
      </c>
      <c r="J139" s="94"/>
      <c r="K139" s="94"/>
      <c r="L139" s="94"/>
      <c r="M139" s="94"/>
      <c r="N139" s="94">
        <f t="shared" si="2"/>
        <v>34750</v>
      </c>
    </row>
    <row r="140" spans="1:14">
      <c r="A140" s="92" t="s">
        <v>148</v>
      </c>
      <c r="B140" s="93">
        <v>2022</v>
      </c>
      <c r="C140" s="98">
        <v>4</v>
      </c>
      <c r="D140" s="117" t="s">
        <v>1769</v>
      </c>
      <c r="E140" s="96" t="s">
        <v>155</v>
      </c>
      <c r="F140" s="103" t="s">
        <v>125</v>
      </c>
      <c r="G140" s="96">
        <v>1</v>
      </c>
      <c r="H140" s="96" t="s">
        <v>18</v>
      </c>
      <c r="I140" s="94">
        <v>20180</v>
      </c>
      <c r="J140" s="94"/>
      <c r="K140" s="94"/>
      <c r="L140" s="94"/>
      <c r="M140" s="94"/>
      <c r="N140" s="94">
        <f t="shared" si="2"/>
        <v>20180</v>
      </c>
    </row>
    <row r="141" spans="1:14">
      <c r="A141" s="92" t="s">
        <v>148</v>
      </c>
      <c r="B141" s="93">
        <v>2022</v>
      </c>
      <c r="C141" s="98">
        <v>4</v>
      </c>
      <c r="D141" s="117" t="s">
        <v>1770</v>
      </c>
      <c r="E141" s="96" t="s">
        <v>149</v>
      </c>
      <c r="F141" s="103" t="s">
        <v>123</v>
      </c>
      <c r="G141" s="96">
        <v>1</v>
      </c>
      <c r="H141" s="96" t="s">
        <v>20</v>
      </c>
      <c r="I141" s="94">
        <v>32190</v>
      </c>
      <c r="J141" s="94"/>
      <c r="K141" s="94"/>
      <c r="L141" s="94"/>
      <c r="M141" s="94"/>
      <c r="N141" s="94">
        <f t="shared" si="2"/>
        <v>32190</v>
      </c>
    </row>
    <row r="142" spans="1:14">
      <c r="A142" s="92" t="s">
        <v>148</v>
      </c>
      <c r="B142" s="93">
        <v>2022</v>
      </c>
      <c r="C142" s="98">
        <v>4</v>
      </c>
      <c r="D142" s="117" t="s">
        <v>1771</v>
      </c>
      <c r="E142" s="96" t="s">
        <v>151</v>
      </c>
      <c r="F142" s="103" t="s">
        <v>129</v>
      </c>
      <c r="G142" s="96">
        <v>1</v>
      </c>
      <c r="H142" s="96" t="s">
        <v>17</v>
      </c>
      <c r="I142" s="94">
        <v>21805</v>
      </c>
      <c r="J142" s="94"/>
      <c r="K142" s="94"/>
      <c r="L142" s="94"/>
      <c r="M142" s="94"/>
      <c r="N142" s="94">
        <f t="shared" si="2"/>
        <v>21805</v>
      </c>
    </row>
    <row r="143" spans="1:14">
      <c r="A143" s="92" t="s">
        <v>148</v>
      </c>
      <c r="B143" s="93">
        <v>2022</v>
      </c>
      <c r="C143" s="98">
        <v>4</v>
      </c>
      <c r="D143" s="117" t="s">
        <v>1772</v>
      </c>
      <c r="E143" s="96" t="s">
        <v>155</v>
      </c>
      <c r="F143" s="103" t="s">
        <v>121</v>
      </c>
      <c r="G143" s="96">
        <v>2</v>
      </c>
      <c r="H143" s="96" t="s">
        <v>20</v>
      </c>
      <c r="I143" s="94">
        <v>34480</v>
      </c>
      <c r="J143" s="94"/>
      <c r="K143" s="94"/>
      <c r="L143" s="94"/>
      <c r="M143" s="94"/>
      <c r="N143" s="94">
        <f t="shared" si="2"/>
        <v>34480</v>
      </c>
    </row>
    <row r="144" spans="1:14">
      <c r="A144" s="92" t="s">
        <v>148</v>
      </c>
      <c r="B144" s="93">
        <v>2022</v>
      </c>
      <c r="C144" s="98">
        <v>4</v>
      </c>
      <c r="D144" s="117" t="s">
        <v>1773</v>
      </c>
      <c r="E144" s="96" t="s">
        <v>162</v>
      </c>
      <c r="F144" s="103" t="s">
        <v>138</v>
      </c>
      <c r="G144" s="96">
        <v>1</v>
      </c>
      <c r="H144" s="96" t="s">
        <v>20</v>
      </c>
      <c r="I144" s="94">
        <v>32855</v>
      </c>
      <c r="J144" s="94"/>
      <c r="K144" s="94"/>
      <c r="L144" s="94"/>
      <c r="M144" s="94"/>
      <c r="N144" s="94">
        <f t="shared" si="2"/>
        <v>32855</v>
      </c>
    </row>
    <row r="145" spans="1:14">
      <c r="A145" s="92" t="s">
        <v>148</v>
      </c>
      <c r="B145" s="93">
        <v>2022</v>
      </c>
      <c r="C145" s="98">
        <v>4</v>
      </c>
      <c r="D145" s="117" t="s">
        <v>1774</v>
      </c>
      <c r="E145" s="96" t="s">
        <v>152</v>
      </c>
      <c r="F145" s="103" t="s">
        <v>130</v>
      </c>
      <c r="G145" s="96">
        <v>1</v>
      </c>
      <c r="H145" s="96" t="s">
        <v>18</v>
      </c>
      <c r="I145" s="94">
        <v>33340</v>
      </c>
      <c r="J145" s="94"/>
      <c r="K145" s="94"/>
      <c r="L145" s="94"/>
      <c r="M145" s="94"/>
      <c r="N145" s="94">
        <f t="shared" si="2"/>
        <v>33340</v>
      </c>
    </row>
    <row r="146" spans="1:14">
      <c r="A146" s="92" t="s">
        <v>148</v>
      </c>
      <c r="B146" s="93">
        <v>2022</v>
      </c>
      <c r="C146" s="98">
        <v>4</v>
      </c>
      <c r="D146" s="117" t="s">
        <v>1775</v>
      </c>
      <c r="E146" s="96" t="s">
        <v>149</v>
      </c>
      <c r="F146" s="103" t="s">
        <v>146</v>
      </c>
      <c r="G146" s="96">
        <v>1</v>
      </c>
      <c r="H146" s="96" t="s">
        <v>17</v>
      </c>
      <c r="I146" s="94">
        <v>34800</v>
      </c>
      <c r="J146" s="94"/>
      <c r="K146" s="94"/>
      <c r="L146" s="94"/>
      <c r="M146" s="94"/>
      <c r="N146" s="94">
        <f t="shared" si="2"/>
        <v>34800</v>
      </c>
    </row>
    <row r="147" spans="1:14">
      <c r="A147" s="92" t="s">
        <v>148</v>
      </c>
      <c r="B147" s="93">
        <v>2022</v>
      </c>
      <c r="C147" s="98">
        <v>4</v>
      </c>
      <c r="D147" s="117" t="s">
        <v>1776</v>
      </c>
      <c r="E147" s="96" t="s">
        <v>153</v>
      </c>
      <c r="F147" s="103" t="s">
        <v>77</v>
      </c>
      <c r="G147" s="96">
        <v>1</v>
      </c>
      <c r="H147" s="96" t="s">
        <v>20</v>
      </c>
      <c r="I147" s="94">
        <v>17230</v>
      </c>
      <c r="J147" s="94"/>
      <c r="K147" s="94"/>
      <c r="L147" s="94"/>
      <c r="M147" s="94"/>
      <c r="N147" s="94">
        <f t="shared" si="2"/>
        <v>17230</v>
      </c>
    </row>
    <row r="148" spans="1:14">
      <c r="A148" s="92" t="s">
        <v>148</v>
      </c>
      <c r="B148" s="93">
        <v>2022</v>
      </c>
      <c r="C148" s="98">
        <v>4</v>
      </c>
      <c r="D148" s="117" t="s">
        <v>1777</v>
      </c>
      <c r="E148" s="96" t="s">
        <v>149</v>
      </c>
      <c r="F148" s="103" t="s">
        <v>123</v>
      </c>
      <c r="G148" s="96">
        <v>1</v>
      </c>
      <c r="H148" s="96" t="s">
        <v>17</v>
      </c>
      <c r="I148" s="94">
        <v>33480</v>
      </c>
      <c r="J148" s="94"/>
      <c r="K148" s="94"/>
      <c r="L148" s="94"/>
      <c r="M148" s="94"/>
      <c r="N148" s="94">
        <f t="shared" si="2"/>
        <v>33480</v>
      </c>
    </row>
    <row r="149" spans="1:14">
      <c r="A149" s="92" t="s">
        <v>148</v>
      </c>
      <c r="B149" s="93">
        <v>2022</v>
      </c>
      <c r="C149" s="98">
        <v>4</v>
      </c>
      <c r="D149" s="117" t="s">
        <v>1778</v>
      </c>
      <c r="E149" s="96" t="s">
        <v>164</v>
      </c>
      <c r="F149" s="103" t="s">
        <v>129</v>
      </c>
      <c r="G149" s="96">
        <v>1</v>
      </c>
      <c r="H149" s="96" t="s">
        <v>17</v>
      </c>
      <c r="I149" s="94">
        <v>28980</v>
      </c>
      <c r="J149" s="94"/>
      <c r="K149" s="94"/>
      <c r="L149" s="94"/>
      <c r="M149" s="94"/>
      <c r="N149" s="94">
        <f t="shared" si="2"/>
        <v>28980</v>
      </c>
    </row>
    <row r="150" spans="1:14">
      <c r="A150" s="92" t="s">
        <v>148</v>
      </c>
      <c r="B150" s="93">
        <v>2022</v>
      </c>
      <c r="C150" s="98">
        <v>4</v>
      </c>
      <c r="D150" s="117" t="s">
        <v>1779</v>
      </c>
      <c r="E150" s="96" t="s">
        <v>163</v>
      </c>
      <c r="F150" s="103" t="s">
        <v>165</v>
      </c>
      <c r="G150" s="96">
        <v>1</v>
      </c>
      <c r="H150" s="96" t="s">
        <v>19</v>
      </c>
      <c r="I150" s="94">
        <v>33780</v>
      </c>
      <c r="J150" s="94"/>
      <c r="K150" s="94"/>
      <c r="L150" s="94"/>
      <c r="M150" s="94"/>
      <c r="N150" s="94">
        <f t="shared" si="2"/>
        <v>33780</v>
      </c>
    </row>
    <row r="151" spans="1:14">
      <c r="A151" s="92" t="s">
        <v>148</v>
      </c>
      <c r="B151" s="93">
        <v>2022</v>
      </c>
      <c r="C151" s="98">
        <v>4</v>
      </c>
      <c r="D151" s="117" t="s">
        <v>1780</v>
      </c>
      <c r="E151" s="96" t="s">
        <v>166</v>
      </c>
      <c r="F151" s="103" t="s">
        <v>105</v>
      </c>
      <c r="G151" s="96">
        <v>1</v>
      </c>
      <c r="H151" s="96" t="s">
        <v>17</v>
      </c>
      <c r="I151" s="94">
        <v>38285</v>
      </c>
      <c r="J151" s="94"/>
      <c r="K151" s="94"/>
      <c r="L151" s="94"/>
      <c r="M151" s="94"/>
      <c r="N151" s="94">
        <f t="shared" si="2"/>
        <v>38285</v>
      </c>
    </row>
    <row r="152" spans="1:14">
      <c r="A152" s="92" t="s">
        <v>148</v>
      </c>
      <c r="B152" s="93">
        <v>2022</v>
      </c>
      <c r="C152" s="98">
        <v>4</v>
      </c>
      <c r="D152" s="117" t="s">
        <v>1781</v>
      </c>
      <c r="E152" s="96" t="s">
        <v>166</v>
      </c>
      <c r="F152" s="103" t="s">
        <v>105</v>
      </c>
      <c r="G152" s="96">
        <v>1</v>
      </c>
      <c r="H152" s="96" t="s">
        <v>17</v>
      </c>
      <c r="I152" s="94">
        <v>33780</v>
      </c>
      <c r="J152" s="94"/>
      <c r="K152" s="94"/>
      <c r="L152" s="94"/>
      <c r="M152" s="94"/>
      <c r="N152" s="94">
        <f t="shared" si="2"/>
        <v>33780</v>
      </c>
    </row>
    <row r="153" spans="1:14">
      <c r="A153" s="92" t="s">
        <v>148</v>
      </c>
      <c r="B153" s="93">
        <v>2022</v>
      </c>
      <c r="C153" s="98">
        <v>4</v>
      </c>
      <c r="D153" s="117" t="s">
        <v>1782</v>
      </c>
      <c r="E153" s="96" t="s">
        <v>166</v>
      </c>
      <c r="F153" s="103" t="s">
        <v>105</v>
      </c>
      <c r="G153" s="96">
        <v>1</v>
      </c>
      <c r="H153" s="96" t="s">
        <v>17</v>
      </c>
      <c r="I153" s="94">
        <v>34930</v>
      </c>
      <c r="J153" s="94"/>
      <c r="K153" s="94"/>
      <c r="L153" s="94"/>
      <c r="M153" s="94"/>
      <c r="N153" s="94">
        <f t="shared" si="2"/>
        <v>34930</v>
      </c>
    </row>
    <row r="154" spans="1:14">
      <c r="A154" s="92" t="s">
        <v>148</v>
      </c>
      <c r="B154" s="93">
        <v>2022</v>
      </c>
      <c r="C154" s="98">
        <v>4</v>
      </c>
      <c r="D154" s="117" t="s">
        <v>1783</v>
      </c>
      <c r="E154" s="96" t="s">
        <v>163</v>
      </c>
      <c r="F154" s="103" t="s">
        <v>93</v>
      </c>
      <c r="G154" s="96">
        <v>1</v>
      </c>
      <c r="H154" s="96" t="s">
        <v>20</v>
      </c>
      <c r="I154" s="94">
        <v>34980</v>
      </c>
      <c r="J154" s="94"/>
      <c r="K154" s="94"/>
      <c r="L154" s="94"/>
      <c r="M154" s="94"/>
      <c r="N154" s="94">
        <f t="shared" si="2"/>
        <v>34980</v>
      </c>
    </row>
    <row r="155" spans="1:14">
      <c r="A155" s="92" t="s">
        <v>148</v>
      </c>
      <c r="B155" s="93">
        <v>2022</v>
      </c>
      <c r="C155" s="98">
        <v>4</v>
      </c>
      <c r="D155" s="117" t="s">
        <v>1784</v>
      </c>
      <c r="E155" s="96" t="s">
        <v>151</v>
      </c>
      <c r="F155" s="103" t="s">
        <v>139</v>
      </c>
      <c r="G155" s="96">
        <v>1</v>
      </c>
      <c r="H155" s="96" t="s">
        <v>19</v>
      </c>
      <c r="I155" s="94">
        <v>26280</v>
      </c>
      <c r="J155" s="94"/>
      <c r="K155" s="94"/>
      <c r="L155" s="94"/>
      <c r="M155" s="94"/>
      <c r="N155" s="94">
        <f t="shared" si="2"/>
        <v>26280</v>
      </c>
    </row>
    <row r="156" spans="1:14">
      <c r="A156" s="92" t="s">
        <v>148</v>
      </c>
      <c r="B156" s="93">
        <v>2022</v>
      </c>
      <c r="C156" s="98">
        <v>4</v>
      </c>
      <c r="D156" s="117" t="s">
        <v>1785</v>
      </c>
      <c r="E156" s="96" t="s">
        <v>151</v>
      </c>
      <c r="F156" s="103" t="s">
        <v>139</v>
      </c>
      <c r="G156" s="96">
        <v>1</v>
      </c>
      <c r="H156" s="96" t="s">
        <v>18</v>
      </c>
      <c r="I156" s="94">
        <v>32305</v>
      </c>
      <c r="J156" s="94"/>
      <c r="K156" s="94"/>
      <c r="L156" s="94"/>
      <c r="M156" s="94"/>
      <c r="N156" s="94">
        <f t="shared" si="2"/>
        <v>32305</v>
      </c>
    </row>
    <row r="157" spans="1:14">
      <c r="A157" s="92" t="s">
        <v>148</v>
      </c>
      <c r="B157" s="93">
        <v>2022</v>
      </c>
      <c r="C157" s="98">
        <v>4</v>
      </c>
      <c r="D157" s="117" t="s">
        <v>1786</v>
      </c>
      <c r="E157" s="96" t="s">
        <v>152</v>
      </c>
      <c r="F157" s="103" t="s">
        <v>105</v>
      </c>
      <c r="G157" s="96">
        <v>1</v>
      </c>
      <c r="H157" s="96" t="s">
        <v>17</v>
      </c>
      <c r="I157" s="94">
        <v>25399</v>
      </c>
      <c r="J157" s="94"/>
      <c r="K157" s="94"/>
      <c r="L157" s="94"/>
      <c r="M157" s="94"/>
      <c r="N157" s="94">
        <f t="shared" si="2"/>
        <v>25399</v>
      </c>
    </row>
    <row r="158" spans="1:14">
      <c r="A158" s="92" t="s">
        <v>148</v>
      </c>
      <c r="B158" s="93">
        <v>2022</v>
      </c>
      <c r="C158" s="98">
        <v>4</v>
      </c>
      <c r="D158" s="117" t="s">
        <v>1787</v>
      </c>
      <c r="E158" s="96" t="s">
        <v>150</v>
      </c>
      <c r="F158" s="103" t="s">
        <v>129</v>
      </c>
      <c r="G158" s="96">
        <v>1</v>
      </c>
      <c r="H158" s="96" t="s">
        <v>17</v>
      </c>
      <c r="I158" s="94">
        <v>27600</v>
      </c>
      <c r="J158" s="94"/>
      <c r="K158" s="94"/>
      <c r="L158" s="94"/>
      <c r="M158" s="94"/>
      <c r="N158" s="94">
        <f t="shared" si="2"/>
        <v>27600</v>
      </c>
    </row>
    <row r="159" spans="1:14">
      <c r="A159" s="92" t="s">
        <v>148</v>
      </c>
      <c r="B159" s="93">
        <v>2022</v>
      </c>
      <c r="C159" s="98">
        <v>4</v>
      </c>
      <c r="D159" s="117" t="s">
        <v>1788</v>
      </c>
      <c r="E159" s="96" t="s">
        <v>160</v>
      </c>
      <c r="F159" s="103" t="s">
        <v>141</v>
      </c>
      <c r="G159" s="96">
        <v>2</v>
      </c>
      <c r="H159" s="96" t="s">
        <v>17</v>
      </c>
      <c r="I159" s="94">
        <v>19810</v>
      </c>
      <c r="J159" s="94"/>
      <c r="K159" s="94"/>
      <c r="L159" s="94"/>
      <c r="M159" s="94"/>
      <c r="N159" s="94">
        <f t="shared" si="2"/>
        <v>19810</v>
      </c>
    </row>
    <row r="160" spans="1:14">
      <c r="A160" s="92" t="s">
        <v>148</v>
      </c>
      <c r="B160" s="93">
        <v>2022</v>
      </c>
      <c r="C160" s="98">
        <v>4</v>
      </c>
      <c r="D160" s="117" t="s">
        <v>1789</v>
      </c>
      <c r="E160" s="96">
        <v>9</v>
      </c>
      <c r="F160" s="103" t="s">
        <v>101</v>
      </c>
      <c r="G160" s="96">
        <v>1</v>
      </c>
      <c r="H160" s="96" t="s">
        <v>20</v>
      </c>
      <c r="I160" s="94">
        <v>25140</v>
      </c>
      <c r="J160" s="94"/>
      <c r="K160" s="94"/>
      <c r="L160" s="94"/>
      <c r="M160" s="94"/>
      <c r="N160" s="94">
        <f t="shared" si="2"/>
        <v>25140</v>
      </c>
    </row>
    <row r="161" spans="1:14">
      <c r="A161" s="92" t="s">
        <v>148</v>
      </c>
      <c r="B161" s="93">
        <v>2022</v>
      </c>
      <c r="C161" s="98">
        <v>4</v>
      </c>
      <c r="D161" s="117" t="s">
        <v>1790</v>
      </c>
      <c r="E161" s="96" t="s">
        <v>160</v>
      </c>
      <c r="F161" s="103" t="s">
        <v>141</v>
      </c>
      <c r="G161" s="96">
        <v>2</v>
      </c>
      <c r="H161" s="96" t="s">
        <v>18</v>
      </c>
      <c r="I161" s="94">
        <v>33740</v>
      </c>
      <c r="J161" s="94"/>
      <c r="K161" s="94"/>
      <c r="L161" s="94"/>
      <c r="M161" s="94"/>
      <c r="N161" s="94">
        <f t="shared" si="2"/>
        <v>33740</v>
      </c>
    </row>
    <row r="162" spans="1:14">
      <c r="A162" s="92" t="s">
        <v>148</v>
      </c>
      <c r="B162" s="93">
        <v>2022</v>
      </c>
      <c r="C162" s="98">
        <v>4</v>
      </c>
      <c r="D162" s="117" t="s">
        <v>1791</v>
      </c>
      <c r="E162" s="96" t="s">
        <v>168</v>
      </c>
      <c r="F162" s="103" t="s">
        <v>138</v>
      </c>
      <c r="G162" s="96">
        <v>1</v>
      </c>
      <c r="H162" s="96" t="s">
        <v>17</v>
      </c>
      <c r="I162" s="94">
        <v>17000</v>
      </c>
      <c r="J162" s="94"/>
      <c r="K162" s="94"/>
      <c r="L162" s="94"/>
      <c r="M162" s="94"/>
      <c r="N162" s="94">
        <f t="shared" si="2"/>
        <v>17000</v>
      </c>
    </row>
    <row r="163" spans="1:14">
      <c r="A163" s="92" t="s">
        <v>148</v>
      </c>
      <c r="B163" s="93">
        <v>2022</v>
      </c>
      <c r="C163" s="98">
        <v>4</v>
      </c>
      <c r="D163" s="117" t="s">
        <v>1792</v>
      </c>
      <c r="E163" s="96" t="s">
        <v>160</v>
      </c>
      <c r="F163" s="103" t="s">
        <v>141</v>
      </c>
      <c r="G163" s="96">
        <v>1</v>
      </c>
      <c r="H163" s="96" t="s">
        <v>20</v>
      </c>
      <c r="I163" s="94">
        <v>39280</v>
      </c>
      <c r="J163" s="94"/>
      <c r="K163" s="94"/>
      <c r="L163" s="94"/>
      <c r="M163" s="94"/>
      <c r="N163" s="94">
        <f t="shared" si="2"/>
        <v>39280</v>
      </c>
    </row>
    <row r="164" spans="1:14">
      <c r="A164" s="92" t="s">
        <v>148</v>
      </c>
      <c r="B164" s="93">
        <v>2022</v>
      </c>
      <c r="C164" s="98">
        <v>4</v>
      </c>
      <c r="D164" s="117" t="s">
        <v>1793</v>
      </c>
      <c r="E164" s="96" t="s">
        <v>159</v>
      </c>
      <c r="F164" s="103" t="s">
        <v>144</v>
      </c>
      <c r="G164" s="96">
        <v>1</v>
      </c>
      <c r="H164" s="96" t="s">
        <v>20</v>
      </c>
      <c r="I164" s="94">
        <v>34780</v>
      </c>
      <c r="J164" s="94"/>
      <c r="K164" s="94"/>
      <c r="L164" s="94"/>
      <c r="M164" s="94"/>
      <c r="N164" s="94">
        <f t="shared" si="2"/>
        <v>34780</v>
      </c>
    </row>
    <row r="165" spans="1:14">
      <c r="A165" s="92" t="s">
        <v>148</v>
      </c>
      <c r="B165" s="93">
        <v>2022</v>
      </c>
      <c r="C165" s="98">
        <v>4</v>
      </c>
      <c r="D165" s="117" t="s">
        <v>1794</v>
      </c>
      <c r="E165" s="96" t="s">
        <v>151</v>
      </c>
      <c r="F165" s="103" t="s">
        <v>143</v>
      </c>
      <c r="G165" s="96">
        <v>3</v>
      </c>
      <c r="H165" s="96" t="s">
        <v>17</v>
      </c>
      <c r="I165" s="94">
        <v>34840</v>
      </c>
      <c r="J165" s="94"/>
      <c r="K165" s="94"/>
      <c r="L165" s="94"/>
      <c r="M165" s="94"/>
      <c r="N165" s="94">
        <f t="shared" si="2"/>
        <v>34840</v>
      </c>
    </row>
    <row r="166" spans="1:14">
      <c r="A166" s="92" t="s">
        <v>148</v>
      </c>
      <c r="B166" s="93">
        <v>2022</v>
      </c>
      <c r="C166" s="98">
        <v>4</v>
      </c>
      <c r="D166" s="117" t="s">
        <v>1795</v>
      </c>
      <c r="E166" s="96" t="s">
        <v>152</v>
      </c>
      <c r="F166" s="103" t="s">
        <v>130</v>
      </c>
      <c r="G166" s="96">
        <v>1</v>
      </c>
      <c r="H166" s="96" t="s">
        <v>17</v>
      </c>
      <c r="I166" s="94">
        <v>29150</v>
      </c>
      <c r="J166" s="94"/>
      <c r="K166" s="94"/>
      <c r="L166" s="94"/>
      <c r="M166" s="94"/>
      <c r="N166" s="94">
        <f t="shared" si="2"/>
        <v>29150</v>
      </c>
    </row>
    <row r="167" spans="1:14">
      <c r="A167" s="92" t="s">
        <v>148</v>
      </c>
      <c r="B167" s="93">
        <v>2022</v>
      </c>
      <c r="C167" s="98">
        <v>4</v>
      </c>
      <c r="D167" s="117" t="s">
        <v>1796</v>
      </c>
      <c r="E167" s="96" t="s">
        <v>152</v>
      </c>
      <c r="F167" s="103" t="s">
        <v>130</v>
      </c>
      <c r="G167" s="96">
        <v>1</v>
      </c>
      <c r="H167" s="96" t="s">
        <v>20</v>
      </c>
      <c r="I167" s="94">
        <v>18180</v>
      </c>
      <c r="J167" s="94"/>
      <c r="K167" s="94"/>
      <c r="L167" s="94"/>
      <c r="M167" s="94"/>
      <c r="N167" s="94">
        <f t="shared" si="2"/>
        <v>18180</v>
      </c>
    </row>
    <row r="168" spans="1:14">
      <c r="A168" s="92" t="s">
        <v>148</v>
      </c>
      <c r="B168" s="93">
        <v>2022</v>
      </c>
      <c r="C168" s="98">
        <v>4</v>
      </c>
      <c r="D168" s="117" t="s">
        <v>1797</v>
      </c>
      <c r="E168" s="96" t="s">
        <v>159</v>
      </c>
      <c r="F168" s="103" t="s">
        <v>144</v>
      </c>
      <c r="G168" s="96">
        <v>1</v>
      </c>
      <c r="H168" s="96" t="s">
        <v>18</v>
      </c>
      <c r="I168" s="94">
        <v>31280</v>
      </c>
      <c r="J168" s="94"/>
      <c r="K168" s="94"/>
      <c r="L168" s="94"/>
      <c r="M168" s="94"/>
      <c r="N168" s="94">
        <f t="shared" si="2"/>
        <v>31280</v>
      </c>
    </row>
    <row r="169" spans="1:14">
      <c r="A169" s="92" t="s">
        <v>148</v>
      </c>
      <c r="B169" s="93">
        <v>2022</v>
      </c>
      <c r="C169" s="98">
        <v>4</v>
      </c>
      <c r="D169" s="117" t="s">
        <v>1798</v>
      </c>
      <c r="E169" s="96" t="s">
        <v>153</v>
      </c>
      <c r="F169" s="103" t="s">
        <v>77</v>
      </c>
      <c r="G169" s="96">
        <v>1</v>
      </c>
      <c r="H169" s="96" t="s">
        <v>20</v>
      </c>
      <c r="I169" s="94">
        <v>13080</v>
      </c>
      <c r="J169" s="94"/>
      <c r="K169" s="94"/>
      <c r="L169" s="94"/>
      <c r="M169" s="94"/>
      <c r="N169" s="94">
        <f t="shared" si="2"/>
        <v>13080</v>
      </c>
    </row>
    <row r="170" spans="1:14">
      <c r="A170" s="92" t="s">
        <v>148</v>
      </c>
      <c r="B170" s="93">
        <v>2022</v>
      </c>
      <c r="C170" s="98">
        <v>4</v>
      </c>
      <c r="D170" s="117" t="s">
        <v>1799</v>
      </c>
      <c r="E170" s="96" t="s">
        <v>160</v>
      </c>
      <c r="F170" s="103" t="s">
        <v>145</v>
      </c>
      <c r="G170" s="96">
        <v>1</v>
      </c>
      <c r="H170" s="96" t="s">
        <v>20</v>
      </c>
      <c r="I170" s="94">
        <v>25980</v>
      </c>
      <c r="J170" s="94"/>
      <c r="K170" s="94"/>
      <c r="L170" s="94"/>
      <c r="M170" s="94"/>
      <c r="N170" s="94">
        <f t="shared" si="2"/>
        <v>25980</v>
      </c>
    </row>
    <row r="171" spans="1:14">
      <c r="A171" s="92" t="s">
        <v>148</v>
      </c>
      <c r="B171" s="93">
        <v>2022</v>
      </c>
      <c r="C171" s="98">
        <v>4</v>
      </c>
      <c r="D171" s="117" t="s">
        <v>1800</v>
      </c>
      <c r="E171" s="96" t="s">
        <v>153</v>
      </c>
      <c r="F171" s="103" t="s">
        <v>77</v>
      </c>
      <c r="G171" s="96">
        <v>1</v>
      </c>
      <c r="H171" s="96" t="s">
        <v>17</v>
      </c>
      <c r="I171" s="94">
        <v>27780</v>
      </c>
      <c r="J171" s="94"/>
      <c r="K171" s="94"/>
      <c r="L171" s="94"/>
      <c r="M171" s="94"/>
      <c r="N171" s="94">
        <f t="shared" si="2"/>
        <v>27780</v>
      </c>
    </row>
    <row r="172" spans="1:14">
      <c r="A172" s="92" t="s">
        <v>148</v>
      </c>
      <c r="B172" s="93">
        <v>2022</v>
      </c>
      <c r="C172" s="98">
        <v>4</v>
      </c>
      <c r="D172" s="117" t="s">
        <v>1801</v>
      </c>
      <c r="E172" s="96" t="s">
        <v>160</v>
      </c>
      <c r="F172" s="103" t="s">
        <v>161</v>
      </c>
      <c r="G172" s="96">
        <v>1</v>
      </c>
      <c r="H172" s="96" t="s">
        <v>18</v>
      </c>
      <c r="I172" s="94">
        <v>34900</v>
      </c>
      <c r="J172" s="94"/>
      <c r="K172" s="94"/>
      <c r="L172" s="94"/>
      <c r="M172" s="94"/>
      <c r="N172" s="94">
        <f t="shared" si="2"/>
        <v>34900</v>
      </c>
    </row>
    <row r="173" spans="1:14">
      <c r="A173" s="92" t="s">
        <v>148</v>
      </c>
      <c r="B173" s="93">
        <v>2022</v>
      </c>
      <c r="C173" s="98">
        <v>4</v>
      </c>
      <c r="D173" s="117" t="s">
        <v>1802</v>
      </c>
      <c r="E173" s="96" t="s">
        <v>153</v>
      </c>
      <c r="F173" s="103" t="s">
        <v>146</v>
      </c>
      <c r="G173" s="96">
        <v>1</v>
      </c>
      <c r="H173" s="96" t="s">
        <v>19</v>
      </c>
      <c r="I173" s="94">
        <v>31280</v>
      </c>
      <c r="J173" s="94"/>
      <c r="K173" s="94"/>
      <c r="L173" s="94"/>
      <c r="M173" s="94"/>
      <c r="N173" s="94">
        <f t="shared" si="2"/>
        <v>31280</v>
      </c>
    </row>
    <row r="174" spans="1:14">
      <c r="A174" s="92" t="s">
        <v>148</v>
      </c>
      <c r="B174" s="93">
        <v>2022</v>
      </c>
      <c r="C174" s="98">
        <v>4</v>
      </c>
      <c r="D174" s="117" t="s">
        <v>1803</v>
      </c>
      <c r="E174" s="96" t="s">
        <v>149</v>
      </c>
      <c r="F174" s="103" t="s">
        <v>143</v>
      </c>
      <c r="G174" s="96">
        <v>1</v>
      </c>
      <c r="H174" s="96" t="s">
        <v>18</v>
      </c>
      <c r="I174" s="94">
        <v>31480</v>
      </c>
      <c r="J174" s="94"/>
      <c r="K174" s="94"/>
      <c r="L174" s="94"/>
      <c r="M174" s="94"/>
      <c r="N174" s="94">
        <f t="shared" si="2"/>
        <v>31480</v>
      </c>
    </row>
    <row r="175" spans="1:14">
      <c r="A175" s="92" t="s">
        <v>148</v>
      </c>
      <c r="B175" s="93">
        <v>2022</v>
      </c>
      <c r="C175" s="98">
        <v>4</v>
      </c>
      <c r="D175" s="117" t="s">
        <v>1804</v>
      </c>
      <c r="E175" s="96" t="s">
        <v>153</v>
      </c>
      <c r="F175" s="103" t="s">
        <v>146</v>
      </c>
      <c r="G175" s="96">
        <v>2</v>
      </c>
      <c r="H175" s="96" t="s">
        <v>19</v>
      </c>
      <c r="I175" s="94">
        <v>32700</v>
      </c>
      <c r="J175" s="94"/>
      <c r="K175" s="94"/>
      <c r="L175" s="94"/>
      <c r="M175" s="94"/>
      <c r="N175" s="94">
        <f t="shared" si="2"/>
        <v>32700</v>
      </c>
    </row>
    <row r="176" spans="1:14">
      <c r="A176" s="92" t="s">
        <v>148</v>
      </c>
      <c r="B176" s="93">
        <v>2022</v>
      </c>
      <c r="C176" s="98">
        <v>4</v>
      </c>
      <c r="D176" s="117" t="s">
        <v>1805</v>
      </c>
      <c r="E176" s="96" t="s">
        <v>159</v>
      </c>
      <c r="F176" s="103" t="s">
        <v>101</v>
      </c>
      <c r="G176" s="96">
        <v>1</v>
      </c>
      <c r="H176" s="96" t="s">
        <v>18</v>
      </c>
      <c r="I176" s="94">
        <v>18500</v>
      </c>
      <c r="J176" s="94"/>
      <c r="K176" s="94"/>
      <c r="L176" s="94"/>
      <c r="M176" s="94"/>
      <c r="N176" s="94">
        <f t="shared" si="2"/>
        <v>18500</v>
      </c>
    </row>
    <row r="177" spans="1:14">
      <c r="A177" s="92" t="s">
        <v>148</v>
      </c>
      <c r="B177" s="93">
        <v>2022</v>
      </c>
      <c r="C177" s="98">
        <v>4</v>
      </c>
      <c r="D177" s="117" t="s">
        <v>1806</v>
      </c>
      <c r="E177" s="96" t="s">
        <v>155</v>
      </c>
      <c r="F177" s="103" t="s">
        <v>146</v>
      </c>
      <c r="G177" s="96">
        <v>1</v>
      </c>
      <c r="H177" s="96" t="s">
        <v>17</v>
      </c>
      <c r="I177" s="94">
        <v>29928.44</v>
      </c>
      <c r="J177" s="94"/>
      <c r="K177" s="94"/>
      <c r="L177" s="94"/>
      <c r="M177" s="94"/>
      <c r="N177" s="94">
        <f t="shared" si="2"/>
        <v>29928.44</v>
      </c>
    </row>
    <row r="178" spans="1:14">
      <c r="A178" s="92" t="s">
        <v>148</v>
      </c>
      <c r="B178" s="93">
        <v>2022</v>
      </c>
      <c r="C178" s="98">
        <v>4</v>
      </c>
      <c r="D178" s="117" t="s">
        <v>1807</v>
      </c>
      <c r="E178" s="96" t="s">
        <v>169</v>
      </c>
      <c r="F178" s="103" t="s">
        <v>65</v>
      </c>
      <c r="G178" s="96">
        <v>1</v>
      </c>
      <c r="H178" s="96" t="s">
        <v>20</v>
      </c>
      <c r="I178" s="94">
        <v>30319</v>
      </c>
      <c r="J178" s="94"/>
      <c r="K178" s="94"/>
      <c r="L178" s="94"/>
      <c r="M178" s="94"/>
      <c r="N178" s="94">
        <f t="shared" si="2"/>
        <v>30319</v>
      </c>
    </row>
    <row r="179" spans="1:14">
      <c r="A179" s="92" t="s">
        <v>148</v>
      </c>
      <c r="B179" s="93">
        <v>2022</v>
      </c>
      <c r="C179" s="98">
        <v>4</v>
      </c>
      <c r="D179" s="117" t="s">
        <v>1807</v>
      </c>
      <c r="E179" s="96" t="s">
        <v>170</v>
      </c>
      <c r="F179" s="103" t="s">
        <v>171</v>
      </c>
      <c r="G179" s="96">
        <v>1</v>
      </c>
      <c r="H179" s="96" t="s">
        <v>19</v>
      </c>
      <c r="I179" s="94">
        <v>24869</v>
      </c>
      <c r="J179" s="94"/>
      <c r="K179" s="94"/>
      <c r="L179" s="94"/>
      <c r="M179" s="94"/>
      <c r="N179" s="94">
        <f t="shared" si="2"/>
        <v>24869</v>
      </c>
    </row>
    <row r="180" spans="1:14">
      <c r="A180" s="92" t="s">
        <v>148</v>
      </c>
      <c r="B180" s="93">
        <v>2022</v>
      </c>
      <c r="C180" s="98">
        <v>4</v>
      </c>
      <c r="D180" s="117" t="s">
        <v>1808</v>
      </c>
      <c r="E180" s="96" t="s">
        <v>172</v>
      </c>
      <c r="F180" s="103" t="s">
        <v>132</v>
      </c>
      <c r="G180" s="96">
        <v>1</v>
      </c>
      <c r="H180" s="96" t="s">
        <v>17</v>
      </c>
      <c r="I180" s="94">
        <v>34008</v>
      </c>
      <c r="J180" s="94"/>
      <c r="K180" s="94"/>
      <c r="L180" s="94"/>
      <c r="M180" s="94"/>
      <c r="N180" s="94">
        <f t="shared" si="2"/>
        <v>34008</v>
      </c>
    </row>
    <row r="181" spans="1:14">
      <c r="A181" s="92" t="s">
        <v>148</v>
      </c>
      <c r="B181" s="93">
        <v>2022</v>
      </c>
      <c r="C181" s="98">
        <v>4</v>
      </c>
      <c r="D181" s="117" t="s">
        <v>1808</v>
      </c>
      <c r="E181" s="96" t="s">
        <v>173</v>
      </c>
      <c r="F181" s="103" t="s">
        <v>174</v>
      </c>
      <c r="G181" s="96">
        <v>1</v>
      </c>
      <c r="H181" s="96" t="s">
        <v>20</v>
      </c>
      <c r="I181" s="94">
        <v>33575</v>
      </c>
      <c r="J181" s="94"/>
      <c r="K181" s="94"/>
      <c r="L181" s="94"/>
      <c r="M181" s="94"/>
      <c r="N181" s="94">
        <f t="shared" si="2"/>
        <v>33575</v>
      </c>
    </row>
    <row r="182" spans="1:14">
      <c r="A182" s="92" t="s">
        <v>148</v>
      </c>
      <c r="B182" s="93">
        <v>2022</v>
      </c>
      <c r="C182" s="98">
        <v>4</v>
      </c>
      <c r="D182" s="117" t="s">
        <v>1809</v>
      </c>
      <c r="E182" s="96" t="s">
        <v>175</v>
      </c>
      <c r="F182" s="103" t="s">
        <v>128</v>
      </c>
      <c r="G182" s="96">
        <v>1</v>
      </c>
      <c r="H182" s="96" t="s">
        <v>17</v>
      </c>
      <c r="I182" s="94">
        <v>29744</v>
      </c>
      <c r="J182" s="94"/>
      <c r="K182" s="94"/>
      <c r="L182" s="94"/>
      <c r="M182" s="94"/>
      <c r="N182" s="94">
        <f t="shared" si="2"/>
        <v>29744</v>
      </c>
    </row>
    <row r="183" spans="1:14" ht="15.75">
      <c r="A183" s="103" t="s">
        <v>176</v>
      </c>
      <c r="B183" s="96">
        <v>2022</v>
      </c>
      <c r="C183" s="93">
        <v>1</v>
      </c>
      <c r="D183" s="117" t="s">
        <v>1809</v>
      </c>
      <c r="E183" s="96">
        <v>31</v>
      </c>
      <c r="F183" s="103" t="s">
        <v>127</v>
      </c>
      <c r="G183" s="106">
        <v>1</v>
      </c>
      <c r="H183" s="96" t="s">
        <v>20</v>
      </c>
      <c r="I183" s="94">
        <v>15000</v>
      </c>
      <c r="J183" s="94"/>
      <c r="K183" s="94"/>
      <c r="L183" s="94"/>
      <c r="M183" s="94"/>
      <c r="N183" s="94">
        <f t="shared" si="2"/>
        <v>15000</v>
      </c>
    </row>
    <row r="184" spans="1:14" ht="15.75">
      <c r="A184" s="103" t="s">
        <v>176</v>
      </c>
      <c r="B184" s="96">
        <v>2022</v>
      </c>
      <c r="C184" s="93">
        <v>1</v>
      </c>
      <c r="D184" s="117" t="s">
        <v>1810</v>
      </c>
      <c r="E184" s="96">
        <v>29</v>
      </c>
      <c r="F184" s="103" t="s">
        <v>89</v>
      </c>
      <c r="G184" s="106">
        <v>1</v>
      </c>
      <c r="H184" s="96" t="s">
        <v>19</v>
      </c>
      <c r="I184" s="94">
        <v>15000</v>
      </c>
      <c r="J184" s="94"/>
      <c r="K184" s="94"/>
      <c r="L184" s="94"/>
      <c r="M184" s="94"/>
      <c r="N184" s="94">
        <f t="shared" si="2"/>
        <v>15000</v>
      </c>
    </row>
    <row r="185" spans="1:14" ht="15.75">
      <c r="A185" s="103" t="s">
        <v>176</v>
      </c>
      <c r="B185" s="96">
        <v>2022</v>
      </c>
      <c r="C185" s="93">
        <v>1</v>
      </c>
      <c r="D185" s="117" t="s">
        <v>1810</v>
      </c>
      <c r="E185" s="96">
        <v>21</v>
      </c>
      <c r="F185" s="103" t="s">
        <v>146</v>
      </c>
      <c r="G185" s="106">
        <v>1</v>
      </c>
      <c r="H185" s="96" t="s">
        <v>17</v>
      </c>
      <c r="I185" s="94">
        <v>7165</v>
      </c>
      <c r="J185" s="94"/>
      <c r="K185" s="94"/>
      <c r="L185" s="94"/>
      <c r="M185" s="94"/>
      <c r="N185" s="94">
        <f t="shared" si="2"/>
        <v>7165</v>
      </c>
    </row>
    <row r="186" spans="1:14">
      <c r="A186" s="103" t="s">
        <v>176</v>
      </c>
      <c r="B186" s="96">
        <v>2022</v>
      </c>
      <c r="C186" s="93">
        <v>2</v>
      </c>
      <c r="D186" s="117" t="s">
        <v>1811</v>
      </c>
      <c r="E186" s="96">
        <v>37</v>
      </c>
      <c r="F186" s="103" t="s">
        <v>89</v>
      </c>
      <c r="G186" s="107">
        <v>1</v>
      </c>
      <c r="H186" s="96" t="s">
        <v>20</v>
      </c>
      <c r="I186" s="94"/>
      <c r="J186" s="94"/>
      <c r="K186" s="94"/>
      <c r="L186" s="94"/>
      <c r="M186" s="94">
        <v>15000</v>
      </c>
      <c r="N186" s="94">
        <f t="shared" si="2"/>
        <v>15000</v>
      </c>
    </row>
    <row r="187" spans="1:14" ht="15.75">
      <c r="A187" s="103" t="s">
        <v>176</v>
      </c>
      <c r="B187" s="96">
        <v>2022</v>
      </c>
      <c r="C187" s="93">
        <v>2</v>
      </c>
      <c r="D187" s="117" t="s">
        <v>1811</v>
      </c>
      <c r="E187" s="96">
        <v>34</v>
      </c>
      <c r="F187" s="103" t="s">
        <v>125</v>
      </c>
      <c r="G187" s="106">
        <v>1</v>
      </c>
      <c r="H187" s="96" t="s">
        <v>20</v>
      </c>
      <c r="I187" s="94">
        <v>15000</v>
      </c>
      <c r="J187" s="94"/>
      <c r="K187" s="94"/>
      <c r="L187" s="94"/>
      <c r="M187" s="94">
        <v>15000</v>
      </c>
      <c r="N187" s="94">
        <f t="shared" si="2"/>
        <v>30000</v>
      </c>
    </row>
    <row r="188" spans="1:14" ht="15.75">
      <c r="A188" s="103" t="s">
        <v>176</v>
      </c>
      <c r="B188" s="96">
        <v>2022</v>
      </c>
      <c r="C188" s="93">
        <v>2</v>
      </c>
      <c r="D188" s="117" t="s">
        <v>1812</v>
      </c>
      <c r="E188" s="96">
        <v>4</v>
      </c>
      <c r="F188" s="103" t="s">
        <v>177</v>
      </c>
      <c r="G188" s="106">
        <v>1</v>
      </c>
      <c r="H188" s="96" t="s">
        <v>21</v>
      </c>
      <c r="I188" s="94">
        <v>18000</v>
      </c>
      <c r="J188" s="94"/>
      <c r="K188" s="94"/>
      <c r="L188" s="94"/>
      <c r="M188" s="94">
        <v>10000</v>
      </c>
      <c r="N188" s="94">
        <f t="shared" ref="N188:N251" si="3">SUM(I188:M188)</f>
        <v>28000</v>
      </c>
    </row>
    <row r="189" spans="1:14" ht="15.75">
      <c r="A189" s="103" t="s">
        <v>176</v>
      </c>
      <c r="B189" s="96">
        <v>2022</v>
      </c>
      <c r="C189" s="93">
        <v>2</v>
      </c>
      <c r="D189" s="117" t="s">
        <v>1813</v>
      </c>
      <c r="E189" s="96">
        <v>8</v>
      </c>
      <c r="F189" s="103" t="s">
        <v>144</v>
      </c>
      <c r="G189" s="106">
        <v>1</v>
      </c>
      <c r="H189" s="96" t="s">
        <v>21</v>
      </c>
      <c r="I189" s="94"/>
      <c r="J189" s="94"/>
      <c r="K189" s="94"/>
      <c r="L189" s="94"/>
      <c r="M189" s="94">
        <v>20000</v>
      </c>
      <c r="N189" s="94">
        <f t="shared" si="3"/>
        <v>20000</v>
      </c>
    </row>
    <row r="190" spans="1:14" ht="15.75">
      <c r="A190" s="103" t="s">
        <v>176</v>
      </c>
      <c r="B190" s="96">
        <v>2022</v>
      </c>
      <c r="C190" s="93">
        <v>2</v>
      </c>
      <c r="D190" s="117" t="s">
        <v>1814</v>
      </c>
      <c r="E190" s="96">
        <v>7</v>
      </c>
      <c r="F190" s="103" t="s">
        <v>145</v>
      </c>
      <c r="G190" s="108">
        <v>1</v>
      </c>
      <c r="H190" s="96" t="s">
        <v>20</v>
      </c>
      <c r="I190" s="94">
        <v>15000</v>
      </c>
      <c r="J190" s="94"/>
      <c r="K190" s="94"/>
      <c r="L190" s="94"/>
      <c r="M190" s="94"/>
      <c r="N190" s="94">
        <f t="shared" si="3"/>
        <v>15000</v>
      </c>
    </row>
    <row r="191" spans="1:14">
      <c r="A191" s="103" t="s">
        <v>176</v>
      </c>
      <c r="B191" s="96">
        <v>2022</v>
      </c>
      <c r="C191" s="93">
        <v>3</v>
      </c>
      <c r="D191" s="117" t="s">
        <v>1815</v>
      </c>
      <c r="E191" s="96">
        <v>1</v>
      </c>
      <c r="F191" s="103" t="s">
        <v>97</v>
      </c>
      <c r="G191" s="96">
        <v>2</v>
      </c>
      <c r="H191" s="96" t="s">
        <v>21</v>
      </c>
      <c r="I191" s="94"/>
      <c r="J191" s="94"/>
      <c r="K191" s="94"/>
      <c r="L191" s="94"/>
      <c r="M191" s="94">
        <v>6250</v>
      </c>
      <c r="N191" s="94">
        <f t="shared" si="3"/>
        <v>6250</v>
      </c>
    </row>
    <row r="192" spans="1:14">
      <c r="A192" s="103" t="s">
        <v>176</v>
      </c>
      <c r="B192" s="96">
        <v>2022</v>
      </c>
      <c r="C192" s="93">
        <v>3</v>
      </c>
      <c r="D192" s="117" t="s">
        <v>1816</v>
      </c>
      <c r="E192" s="96">
        <v>37</v>
      </c>
      <c r="F192" s="103" t="s">
        <v>89</v>
      </c>
      <c r="G192" s="96">
        <v>1</v>
      </c>
      <c r="H192" s="96" t="s">
        <v>20</v>
      </c>
      <c r="I192" s="94"/>
      <c r="J192" s="94"/>
      <c r="K192" s="94"/>
      <c r="L192" s="94"/>
      <c r="M192" s="94">
        <v>10000</v>
      </c>
      <c r="N192" s="94">
        <f t="shared" si="3"/>
        <v>10000</v>
      </c>
    </row>
    <row r="193" spans="1:14">
      <c r="A193" s="103" t="s">
        <v>176</v>
      </c>
      <c r="B193" s="93">
        <v>2022</v>
      </c>
      <c r="C193" s="98">
        <v>4</v>
      </c>
      <c r="D193" s="117" t="s">
        <v>1817</v>
      </c>
      <c r="E193" s="93">
        <v>34</v>
      </c>
      <c r="F193" s="92" t="s">
        <v>125</v>
      </c>
      <c r="G193" s="93">
        <v>1</v>
      </c>
      <c r="H193" s="93" t="s">
        <v>18</v>
      </c>
      <c r="I193" s="94">
        <v>30515</v>
      </c>
      <c r="J193" s="94"/>
      <c r="K193" s="94"/>
      <c r="L193" s="94"/>
      <c r="M193" s="94"/>
      <c r="N193" s="94">
        <f t="shared" si="3"/>
        <v>30515</v>
      </c>
    </row>
    <row r="194" spans="1:14">
      <c r="A194" s="103" t="s">
        <v>176</v>
      </c>
      <c r="B194" s="93">
        <v>2022</v>
      </c>
      <c r="C194" s="98">
        <v>4</v>
      </c>
      <c r="D194" s="117" t="s">
        <v>1818</v>
      </c>
      <c r="E194" s="93">
        <v>10</v>
      </c>
      <c r="F194" s="92" t="s">
        <v>126</v>
      </c>
      <c r="G194" s="93">
        <v>1</v>
      </c>
      <c r="H194" s="93" t="s">
        <v>18</v>
      </c>
      <c r="I194" s="94">
        <v>4000</v>
      </c>
      <c r="J194" s="94"/>
      <c r="K194" s="94"/>
      <c r="L194" s="94"/>
      <c r="M194" s="94"/>
      <c r="N194" s="94">
        <f t="shared" si="3"/>
        <v>4000</v>
      </c>
    </row>
    <row r="195" spans="1:14">
      <c r="A195" s="103" t="s">
        <v>176</v>
      </c>
      <c r="B195" s="93">
        <v>2022</v>
      </c>
      <c r="C195" s="98">
        <v>4</v>
      </c>
      <c r="D195" s="117" t="s">
        <v>1819</v>
      </c>
      <c r="E195" s="93">
        <v>24</v>
      </c>
      <c r="F195" s="92" t="s">
        <v>85</v>
      </c>
      <c r="G195" s="93">
        <v>1</v>
      </c>
      <c r="H195" s="93" t="s">
        <v>17</v>
      </c>
      <c r="I195" s="94">
        <v>41375</v>
      </c>
      <c r="J195" s="94"/>
      <c r="K195" s="94"/>
      <c r="L195" s="94"/>
      <c r="M195" s="94"/>
      <c r="N195" s="94">
        <f t="shared" si="3"/>
        <v>41375</v>
      </c>
    </row>
    <row r="196" spans="1:14">
      <c r="A196" s="103" t="s">
        <v>176</v>
      </c>
      <c r="B196" s="93">
        <v>2022</v>
      </c>
      <c r="C196" s="93">
        <v>4</v>
      </c>
      <c r="D196" s="117" t="s">
        <v>1820</v>
      </c>
      <c r="E196" s="93">
        <v>21</v>
      </c>
      <c r="F196" s="92" t="s">
        <v>146</v>
      </c>
      <c r="G196" s="93">
        <v>1</v>
      </c>
      <c r="H196" s="93" t="s">
        <v>20</v>
      </c>
      <c r="I196" s="94"/>
      <c r="J196" s="94"/>
      <c r="K196" s="94"/>
      <c r="L196" s="94"/>
      <c r="M196" s="94">
        <v>10000</v>
      </c>
      <c r="N196" s="94">
        <f t="shared" si="3"/>
        <v>10000</v>
      </c>
    </row>
    <row r="197" spans="1:14">
      <c r="A197" s="103" t="s">
        <v>176</v>
      </c>
      <c r="B197" s="93">
        <v>2022</v>
      </c>
      <c r="C197" s="98">
        <v>4</v>
      </c>
      <c r="D197" s="117" t="s">
        <v>1821</v>
      </c>
      <c r="E197" s="93">
        <v>24</v>
      </c>
      <c r="F197" s="97" t="s">
        <v>85</v>
      </c>
      <c r="G197" s="93">
        <v>1</v>
      </c>
      <c r="H197" s="93" t="s">
        <v>18</v>
      </c>
      <c r="I197" s="94">
        <v>41425</v>
      </c>
      <c r="J197" s="94"/>
      <c r="K197" s="94"/>
      <c r="L197" s="94"/>
      <c r="M197" s="94"/>
      <c r="N197" s="94">
        <f t="shared" si="3"/>
        <v>41425</v>
      </c>
    </row>
    <row r="198" spans="1:14">
      <c r="A198" s="103" t="s">
        <v>176</v>
      </c>
      <c r="B198" s="93">
        <v>2022</v>
      </c>
      <c r="C198" s="93">
        <v>4</v>
      </c>
      <c r="D198" s="117" t="s">
        <v>1822</v>
      </c>
      <c r="E198" s="93">
        <v>24</v>
      </c>
      <c r="F198" s="92" t="s">
        <v>85</v>
      </c>
      <c r="G198" s="93">
        <v>1</v>
      </c>
      <c r="H198" s="93" t="s">
        <v>20</v>
      </c>
      <c r="I198" s="94">
        <v>20000</v>
      </c>
      <c r="J198" s="94"/>
      <c r="K198" s="94"/>
      <c r="L198" s="94"/>
      <c r="M198" s="94"/>
      <c r="N198" s="94">
        <f t="shared" si="3"/>
        <v>20000</v>
      </c>
    </row>
    <row r="199" spans="1:14">
      <c r="A199" s="103" t="s">
        <v>176</v>
      </c>
      <c r="B199" s="93">
        <v>2022</v>
      </c>
      <c r="C199" s="98">
        <v>4</v>
      </c>
      <c r="D199" s="117" t="s">
        <v>1823</v>
      </c>
      <c r="E199" s="93">
        <v>28</v>
      </c>
      <c r="F199" s="92" t="s">
        <v>133</v>
      </c>
      <c r="G199" s="93">
        <v>1</v>
      </c>
      <c r="H199" s="93" t="s">
        <v>18</v>
      </c>
      <c r="I199" s="94">
        <v>34325</v>
      </c>
      <c r="J199" s="94"/>
      <c r="K199" s="94"/>
      <c r="L199" s="94"/>
      <c r="M199" s="94"/>
      <c r="N199" s="94">
        <f t="shared" si="3"/>
        <v>34325</v>
      </c>
    </row>
    <row r="200" spans="1:14">
      <c r="A200" s="103" t="s">
        <v>176</v>
      </c>
      <c r="B200" s="96">
        <v>2022</v>
      </c>
      <c r="C200" s="93">
        <v>4</v>
      </c>
      <c r="D200" s="117" t="s">
        <v>1824</v>
      </c>
      <c r="E200" s="96">
        <v>37</v>
      </c>
      <c r="F200" s="103" t="s">
        <v>140</v>
      </c>
      <c r="G200" s="96">
        <v>1</v>
      </c>
      <c r="H200" s="96" t="s">
        <v>18</v>
      </c>
      <c r="I200" s="94">
        <v>14115</v>
      </c>
      <c r="J200" s="94"/>
      <c r="K200" s="94"/>
      <c r="L200" s="94"/>
      <c r="M200" s="94"/>
      <c r="N200" s="94">
        <f t="shared" si="3"/>
        <v>14115</v>
      </c>
    </row>
    <row r="201" spans="1:14">
      <c r="A201" s="103" t="s">
        <v>176</v>
      </c>
      <c r="B201" s="93">
        <v>2022</v>
      </c>
      <c r="C201" s="98">
        <v>4</v>
      </c>
      <c r="D201" s="117" t="s">
        <v>1825</v>
      </c>
      <c r="E201" s="93">
        <v>28</v>
      </c>
      <c r="F201" s="92" t="s">
        <v>133</v>
      </c>
      <c r="G201" s="93">
        <v>1</v>
      </c>
      <c r="H201" s="93" t="s">
        <v>19</v>
      </c>
      <c r="I201" s="94">
        <v>31450</v>
      </c>
      <c r="J201" s="94"/>
      <c r="K201" s="94"/>
      <c r="L201" s="94"/>
      <c r="M201" s="94"/>
      <c r="N201" s="94">
        <f t="shared" si="3"/>
        <v>31450</v>
      </c>
    </row>
    <row r="202" spans="1:14">
      <c r="A202" s="103" t="s">
        <v>176</v>
      </c>
      <c r="B202" s="93">
        <v>2022</v>
      </c>
      <c r="C202" s="98">
        <v>4</v>
      </c>
      <c r="D202" s="117" t="s">
        <v>1826</v>
      </c>
      <c r="E202" s="93">
        <v>28</v>
      </c>
      <c r="F202" s="92" t="s">
        <v>133</v>
      </c>
      <c r="G202" s="93">
        <v>1</v>
      </c>
      <c r="H202" s="93" t="s">
        <v>19</v>
      </c>
      <c r="I202" s="94">
        <v>29325</v>
      </c>
      <c r="J202" s="94"/>
      <c r="K202" s="94"/>
      <c r="L202" s="94"/>
      <c r="M202" s="94"/>
      <c r="N202" s="94">
        <f t="shared" si="3"/>
        <v>29325</v>
      </c>
    </row>
    <row r="203" spans="1:14">
      <c r="A203" s="103" t="s">
        <v>176</v>
      </c>
      <c r="B203" s="93">
        <v>2022</v>
      </c>
      <c r="C203" s="98">
        <v>4</v>
      </c>
      <c r="D203" s="117" t="s">
        <v>1827</v>
      </c>
      <c r="E203" s="93">
        <v>17</v>
      </c>
      <c r="F203" s="92" t="s">
        <v>105</v>
      </c>
      <c r="G203" s="93">
        <v>1</v>
      </c>
      <c r="H203" s="93" t="s">
        <v>17</v>
      </c>
      <c r="I203" s="94">
        <v>24825</v>
      </c>
      <c r="J203" s="94"/>
      <c r="K203" s="94"/>
      <c r="L203" s="94"/>
      <c r="M203" s="94"/>
      <c r="N203" s="94">
        <f t="shared" si="3"/>
        <v>24825</v>
      </c>
    </row>
    <row r="204" spans="1:14">
      <c r="A204" s="103" t="s">
        <v>176</v>
      </c>
      <c r="B204" s="93">
        <v>2022</v>
      </c>
      <c r="C204" s="98">
        <v>4</v>
      </c>
      <c r="D204" s="117" t="s">
        <v>1828</v>
      </c>
      <c r="E204" s="93">
        <v>16</v>
      </c>
      <c r="F204" s="92" t="s">
        <v>105</v>
      </c>
      <c r="G204" s="93">
        <v>1</v>
      </c>
      <c r="H204" s="93" t="s">
        <v>19</v>
      </c>
      <c r="I204" s="94">
        <v>45195</v>
      </c>
      <c r="J204" s="94"/>
      <c r="K204" s="94"/>
      <c r="L204" s="94"/>
      <c r="M204" s="94"/>
      <c r="N204" s="94">
        <f t="shared" si="3"/>
        <v>45195</v>
      </c>
    </row>
    <row r="205" spans="1:14">
      <c r="A205" s="103" t="s">
        <v>176</v>
      </c>
      <c r="B205" s="93">
        <v>2022</v>
      </c>
      <c r="C205" s="98">
        <v>4</v>
      </c>
      <c r="D205" s="117" t="s">
        <v>1829</v>
      </c>
      <c r="E205" s="93">
        <v>20</v>
      </c>
      <c r="F205" s="92" t="s">
        <v>55</v>
      </c>
      <c r="G205" s="93">
        <v>1</v>
      </c>
      <c r="H205" s="93" t="s">
        <v>18</v>
      </c>
      <c r="I205" s="94">
        <v>48825</v>
      </c>
      <c r="J205" s="94"/>
      <c r="K205" s="94"/>
      <c r="L205" s="94"/>
      <c r="M205" s="94"/>
      <c r="N205" s="94">
        <f t="shared" si="3"/>
        <v>48825</v>
      </c>
    </row>
    <row r="206" spans="1:14">
      <c r="A206" s="103" t="s">
        <v>176</v>
      </c>
      <c r="B206" s="93">
        <v>2022</v>
      </c>
      <c r="C206" s="93">
        <v>4</v>
      </c>
      <c r="D206" s="117" t="s">
        <v>1830</v>
      </c>
      <c r="E206" s="93">
        <v>20</v>
      </c>
      <c r="F206" s="92" t="s">
        <v>55</v>
      </c>
      <c r="G206" s="93">
        <v>1</v>
      </c>
      <c r="H206" s="93" t="s">
        <v>18</v>
      </c>
      <c r="I206" s="94">
        <v>25400</v>
      </c>
      <c r="J206" s="94"/>
      <c r="K206" s="94"/>
      <c r="L206" s="94"/>
      <c r="M206" s="94"/>
      <c r="N206" s="94">
        <f t="shared" si="3"/>
        <v>25400</v>
      </c>
    </row>
    <row r="207" spans="1:14">
      <c r="A207" s="103" t="s">
        <v>176</v>
      </c>
      <c r="B207" s="93">
        <v>2022</v>
      </c>
      <c r="C207" s="93">
        <v>4</v>
      </c>
      <c r="D207" s="117" t="s">
        <v>1831</v>
      </c>
      <c r="E207" s="93">
        <v>37</v>
      </c>
      <c r="F207" s="97" t="s">
        <v>89</v>
      </c>
      <c r="G207" s="93">
        <v>1</v>
      </c>
      <c r="H207" s="93" t="s">
        <v>18</v>
      </c>
      <c r="I207" s="94">
        <v>29015</v>
      </c>
      <c r="J207" s="94"/>
      <c r="K207" s="94"/>
      <c r="L207" s="94"/>
      <c r="M207" s="94"/>
      <c r="N207" s="94">
        <f t="shared" si="3"/>
        <v>29015</v>
      </c>
    </row>
    <row r="208" spans="1:14">
      <c r="A208" s="103" t="s">
        <v>176</v>
      </c>
      <c r="B208" s="93">
        <v>2022</v>
      </c>
      <c r="C208" s="93">
        <v>4</v>
      </c>
      <c r="D208" s="117" t="s">
        <v>1832</v>
      </c>
      <c r="E208" s="93">
        <v>27</v>
      </c>
      <c r="F208" s="92" t="s">
        <v>140</v>
      </c>
      <c r="G208" s="93">
        <v>1</v>
      </c>
      <c r="H208" s="93" t="s">
        <v>18</v>
      </c>
      <c r="I208" s="94">
        <v>24960</v>
      </c>
      <c r="J208" s="94"/>
      <c r="K208" s="94"/>
      <c r="L208" s="94"/>
      <c r="M208" s="94"/>
      <c r="N208" s="94">
        <f t="shared" si="3"/>
        <v>24960</v>
      </c>
    </row>
    <row r="209" spans="1:14">
      <c r="A209" s="103" t="s">
        <v>176</v>
      </c>
      <c r="B209" s="93">
        <v>2022</v>
      </c>
      <c r="C209" s="98">
        <v>4</v>
      </c>
      <c r="D209" s="117" t="s">
        <v>1833</v>
      </c>
      <c r="E209" s="93">
        <v>20</v>
      </c>
      <c r="F209" s="92" t="s">
        <v>55</v>
      </c>
      <c r="G209" s="93">
        <v>1</v>
      </c>
      <c r="H209" s="93" t="s">
        <v>18</v>
      </c>
      <c r="I209" s="94">
        <v>46940</v>
      </c>
      <c r="J209" s="94"/>
      <c r="K209" s="94"/>
      <c r="L209" s="94"/>
      <c r="M209" s="94"/>
      <c r="N209" s="94">
        <f t="shared" si="3"/>
        <v>46940</v>
      </c>
    </row>
    <row r="210" spans="1:14">
      <c r="A210" s="103" t="s">
        <v>176</v>
      </c>
      <c r="B210" s="93">
        <v>2022</v>
      </c>
      <c r="C210" s="98">
        <v>4</v>
      </c>
      <c r="D210" s="117" t="s">
        <v>1834</v>
      </c>
      <c r="E210" s="93">
        <v>17</v>
      </c>
      <c r="F210" s="92" t="s">
        <v>105</v>
      </c>
      <c r="G210" s="93">
        <v>1</v>
      </c>
      <c r="H210" s="93" t="s">
        <v>20</v>
      </c>
      <c r="I210" s="94">
        <v>44225</v>
      </c>
      <c r="J210" s="94"/>
      <c r="K210" s="94"/>
      <c r="L210" s="94"/>
      <c r="M210" s="94"/>
      <c r="N210" s="94">
        <f t="shared" si="3"/>
        <v>44225</v>
      </c>
    </row>
    <row r="211" spans="1:14">
      <c r="A211" s="103" t="s">
        <v>176</v>
      </c>
      <c r="B211" s="93">
        <v>2022</v>
      </c>
      <c r="C211" s="93">
        <v>4</v>
      </c>
      <c r="D211" s="117" t="s">
        <v>1835</v>
      </c>
      <c r="E211" s="93">
        <v>37</v>
      </c>
      <c r="F211" s="92" t="s">
        <v>89</v>
      </c>
      <c r="G211" s="93">
        <v>1</v>
      </c>
      <c r="H211" s="93" t="s">
        <v>17</v>
      </c>
      <c r="I211" s="94">
        <v>19775</v>
      </c>
      <c r="J211" s="94"/>
      <c r="K211" s="94"/>
      <c r="L211" s="94"/>
      <c r="M211" s="94"/>
      <c r="N211" s="94">
        <f t="shared" si="3"/>
        <v>19775</v>
      </c>
    </row>
    <row r="212" spans="1:14">
      <c r="A212" s="103" t="s">
        <v>176</v>
      </c>
      <c r="B212" s="93">
        <v>2022</v>
      </c>
      <c r="C212" s="98">
        <v>4</v>
      </c>
      <c r="D212" s="117" t="s">
        <v>1836</v>
      </c>
      <c r="E212" s="93">
        <v>27</v>
      </c>
      <c r="F212" s="92" t="s">
        <v>140</v>
      </c>
      <c r="G212" s="93">
        <v>1</v>
      </c>
      <c r="H212" s="93" t="s">
        <v>19</v>
      </c>
      <c r="I212" s="94">
        <v>38275</v>
      </c>
      <c r="J212" s="94"/>
      <c r="K212" s="94"/>
      <c r="L212" s="94"/>
      <c r="M212" s="94"/>
      <c r="N212" s="94">
        <f t="shared" si="3"/>
        <v>38275</v>
      </c>
    </row>
    <row r="213" spans="1:14">
      <c r="A213" s="103" t="s">
        <v>176</v>
      </c>
      <c r="B213" s="96">
        <v>2022</v>
      </c>
      <c r="C213" s="93">
        <v>4</v>
      </c>
      <c r="D213" s="117" t="s">
        <v>1837</v>
      </c>
      <c r="E213" s="96">
        <v>8</v>
      </c>
      <c r="F213" s="103" t="s">
        <v>145</v>
      </c>
      <c r="G213" s="96">
        <v>1</v>
      </c>
      <c r="H213" s="96" t="s">
        <v>21</v>
      </c>
      <c r="I213" s="94"/>
      <c r="J213" s="94"/>
      <c r="K213" s="94"/>
      <c r="L213" s="94"/>
      <c r="M213" s="94">
        <v>10000</v>
      </c>
      <c r="N213" s="94">
        <f t="shared" si="3"/>
        <v>10000</v>
      </c>
    </row>
    <row r="214" spans="1:14">
      <c r="A214" s="103" t="s">
        <v>176</v>
      </c>
      <c r="B214" s="93">
        <v>2022</v>
      </c>
      <c r="C214" s="98">
        <v>4</v>
      </c>
      <c r="D214" s="117" t="s">
        <v>1838</v>
      </c>
      <c r="E214" s="93">
        <v>37</v>
      </c>
      <c r="F214" s="92" t="s">
        <v>89</v>
      </c>
      <c r="G214" s="93">
        <v>1</v>
      </c>
      <c r="H214" s="93" t="s">
        <v>18</v>
      </c>
      <c r="I214" s="94">
        <v>30600</v>
      </c>
      <c r="J214" s="94"/>
      <c r="K214" s="94"/>
      <c r="L214" s="94"/>
      <c r="M214" s="94"/>
      <c r="N214" s="94">
        <f t="shared" si="3"/>
        <v>30600</v>
      </c>
    </row>
    <row r="215" spans="1:14">
      <c r="A215" s="103" t="s">
        <v>176</v>
      </c>
      <c r="B215" s="93">
        <v>2022</v>
      </c>
      <c r="C215" s="93">
        <v>4</v>
      </c>
      <c r="D215" s="117" t="s">
        <v>1839</v>
      </c>
      <c r="E215" s="93">
        <v>9</v>
      </c>
      <c r="F215" s="92" t="s">
        <v>146</v>
      </c>
      <c r="G215" s="93">
        <v>1</v>
      </c>
      <c r="H215" s="93" t="s">
        <v>20</v>
      </c>
      <c r="I215" s="94">
        <v>20000</v>
      </c>
      <c r="J215" s="94"/>
      <c r="K215" s="94"/>
      <c r="L215" s="94"/>
      <c r="M215" s="94"/>
      <c r="N215" s="94">
        <f t="shared" si="3"/>
        <v>20000</v>
      </c>
    </row>
    <row r="216" spans="1:14">
      <c r="A216" s="92" t="s">
        <v>178</v>
      </c>
      <c r="B216" s="93">
        <v>2022</v>
      </c>
      <c r="C216" s="98">
        <v>2</v>
      </c>
      <c r="D216" s="117" t="s">
        <v>1840</v>
      </c>
      <c r="E216" s="93">
        <v>27</v>
      </c>
      <c r="F216" s="92" t="s">
        <v>140</v>
      </c>
      <c r="G216" s="93">
        <v>2</v>
      </c>
      <c r="H216" s="93" t="s">
        <v>181</v>
      </c>
      <c r="I216" s="94">
        <v>2880</v>
      </c>
      <c r="J216" s="94"/>
      <c r="K216" s="94"/>
      <c r="L216" s="94"/>
      <c r="M216" s="94"/>
      <c r="N216" s="94">
        <f t="shared" si="3"/>
        <v>2880</v>
      </c>
    </row>
    <row r="217" spans="1:14">
      <c r="A217" s="92" t="s">
        <v>178</v>
      </c>
      <c r="B217" s="93">
        <v>2022</v>
      </c>
      <c r="C217" s="98">
        <v>2</v>
      </c>
      <c r="D217" s="117" t="s">
        <v>1841</v>
      </c>
      <c r="E217" s="93">
        <v>27</v>
      </c>
      <c r="F217" s="92" t="s">
        <v>140</v>
      </c>
      <c r="G217" s="93">
        <v>2</v>
      </c>
      <c r="H217" s="93" t="s">
        <v>180</v>
      </c>
      <c r="I217" s="94">
        <v>2340</v>
      </c>
      <c r="J217" s="94"/>
      <c r="K217" s="94"/>
      <c r="L217" s="94"/>
      <c r="M217" s="94"/>
      <c r="N217" s="94">
        <f t="shared" si="3"/>
        <v>2340</v>
      </c>
    </row>
    <row r="218" spans="1:14">
      <c r="A218" s="92" t="s">
        <v>178</v>
      </c>
      <c r="B218" s="93">
        <v>2022</v>
      </c>
      <c r="C218" s="98">
        <v>2</v>
      </c>
      <c r="D218" s="117" t="s">
        <v>1842</v>
      </c>
      <c r="E218" s="93">
        <v>34</v>
      </c>
      <c r="F218" s="92" t="s">
        <v>121</v>
      </c>
      <c r="G218" s="93">
        <v>1</v>
      </c>
      <c r="H218" s="93" t="s">
        <v>181</v>
      </c>
      <c r="I218" s="94">
        <v>1521</v>
      </c>
      <c r="J218" s="94"/>
      <c r="K218" s="94"/>
      <c r="L218" s="94"/>
      <c r="M218" s="94"/>
      <c r="N218" s="94">
        <f t="shared" si="3"/>
        <v>1521</v>
      </c>
    </row>
    <row r="219" spans="1:14">
      <c r="A219" s="92" t="s">
        <v>178</v>
      </c>
      <c r="B219" s="93">
        <v>2022</v>
      </c>
      <c r="C219" s="98">
        <v>2</v>
      </c>
      <c r="D219" s="117" t="s">
        <v>1843</v>
      </c>
      <c r="E219" s="93">
        <v>9</v>
      </c>
      <c r="F219" s="92" t="s">
        <v>123</v>
      </c>
      <c r="G219" s="93">
        <v>1</v>
      </c>
      <c r="H219" s="93" t="s">
        <v>180</v>
      </c>
      <c r="I219" s="94">
        <v>2919</v>
      </c>
      <c r="J219" s="94"/>
      <c r="K219" s="94"/>
      <c r="L219" s="94"/>
      <c r="M219" s="94"/>
      <c r="N219" s="94">
        <f t="shared" si="3"/>
        <v>2919</v>
      </c>
    </row>
    <row r="220" spans="1:14">
      <c r="A220" s="92" t="s">
        <v>178</v>
      </c>
      <c r="B220" s="93">
        <v>2022</v>
      </c>
      <c r="C220" s="98">
        <v>2</v>
      </c>
      <c r="D220" s="117" t="s">
        <v>1844</v>
      </c>
      <c r="E220" s="93">
        <v>37</v>
      </c>
      <c r="F220" s="92" t="s">
        <v>89</v>
      </c>
      <c r="G220" s="93">
        <v>2</v>
      </c>
      <c r="H220" s="93" t="s">
        <v>180</v>
      </c>
      <c r="I220" s="94">
        <v>1357.17</v>
      </c>
      <c r="J220" s="94"/>
      <c r="K220" s="94"/>
      <c r="L220" s="94"/>
      <c r="M220" s="94"/>
      <c r="N220" s="94">
        <f t="shared" si="3"/>
        <v>1357.17</v>
      </c>
    </row>
    <row r="221" spans="1:14">
      <c r="A221" s="92" t="s">
        <v>178</v>
      </c>
      <c r="B221" s="93">
        <v>2022</v>
      </c>
      <c r="C221" s="93">
        <v>2</v>
      </c>
      <c r="D221" s="117" t="s">
        <v>1845</v>
      </c>
      <c r="E221" s="93">
        <v>25</v>
      </c>
      <c r="F221" s="92" t="s">
        <v>183</v>
      </c>
      <c r="G221" s="93">
        <v>1</v>
      </c>
      <c r="H221" s="93" t="s">
        <v>180</v>
      </c>
      <c r="I221" s="94">
        <v>1702</v>
      </c>
      <c r="J221" s="94"/>
      <c r="K221" s="94"/>
      <c r="L221" s="94"/>
      <c r="M221" s="94"/>
      <c r="N221" s="94">
        <f t="shared" si="3"/>
        <v>1702</v>
      </c>
    </row>
    <row r="222" spans="1:14">
      <c r="A222" s="92" t="s">
        <v>178</v>
      </c>
      <c r="B222" s="93">
        <v>2022</v>
      </c>
      <c r="C222" s="93">
        <v>2</v>
      </c>
      <c r="D222" s="117" t="s">
        <v>1845</v>
      </c>
      <c r="E222" s="93">
        <v>25</v>
      </c>
      <c r="F222" s="92" t="s">
        <v>183</v>
      </c>
      <c r="G222" s="93">
        <v>1</v>
      </c>
      <c r="H222" s="93" t="s">
        <v>180</v>
      </c>
      <c r="I222" s="94">
        <v>497</v>
      </c>
      <c r="J222" s="94"/>
      <c r="K222" s="94"/>
      <c r="L222" s="94"/>
      <c r="M222" s="94"/>
      <c r="N222" s="94">
        <f t="shared" si="3"/>
        <v>497</v>
      </c>
    </row>
    <row r="223" spans="1:14">
      <c r="A223" s="92" t="s">
        <v>178</v>
      </c>
      <c r="B223" s="93">
        <v>2022</v>
      </c>
      <c r="C223" s="93">
        <v>2</v>
      </c>
      <c r="D223" s="117" t="s">
        <v>1846</v>
      </c>
      <c r="E223" s="93">
        <v>50</v>
      </c>
      <c r="F223" s="92" t="s">
        <v>185</v>
      </c>
      <c r="G223" s="93">
        <v>1</v>
      </c>
      <c r="H223" s="96" t="s">
        <v>180</v>
      </c>
      <c r="I223" s="94">
        <v>4788</v>
      </c>
      <c r="J223" s="94"/>
      <c r="K223" s="94"/>
      <c r="L223" s="94"/>
      <c r="M223" s="94"/>
      <c r="N223" s="94">
        <f t="shared" si="3"/>
        <v>4788</v>
      </c>
    </row>
    <row r="224" spans="1:14">
      <c r="A224" s="92" t="s">
        <v>178</v>
      </c>
      <c r="B224" s="93">
        <v>2022</v>
      </c>
      <c r="C224" s="93">
        <v>2</v>
      </c>
      <c r="D224" s="117" t="s">
        <v>1847</v>
      </c>
      <c r="E224" s="93">
        <v>28</v>
      </c>
      <c r="F224" s="92" t="s">
        <v>186</v>
      </c>
      <c r="G224" s="41">
        <v>2</v>
      </c>
      <c r="H224" s="93" t="s">
        <v>180</v>
      </c>
      <c r="I224" s="94">
        <v>1480.42</v>
      </c>
      <c r="J224" s="94"/>
      <c r="K224" s="94"/>
      <c r="L224" s="94"/>
      <c r="M224" s="94"/>
      <c r="N224" s="94">
        <f t="shared" si="3"/>
        <v>1480.42</v>
      </c>
    </row>
    <row r="225" spans="1:14">
      <c r="A225" s="92" t="s">
        <v>178</v>
      </c>
      <c r="B225" s="93">
        <v>2022</v>
      </c>
      <c r="C225" s="98">
        <v>2</v>
      </c>
      <c r="D225" s="117" t="s">
        <v>1848</v>
      </c>
      <c r="E225" s="93">
        <v>36</v>
      </c>
      <c r="F225" s="92" t="s">
        <v>136</v>
      </c>
      <c r="G225" s="93">
        <v>1</v>
      </c>
      <c r="H225" s="93" t="s">
        <v>180</v>
      </c>
      <c r="I225" s="94">
        <v>1464</v>
      </c>
      <c r="J225" s="94"/>
      <c r="K225" s="94"/>
      <c r="L225" s="94"/>
      <c r="M225" s="94"/>
      <c r="N225" s="94">
        <f t="shared" si="3"/>
        <v>1464</v>
      </c>
    </row>
    <row r="226" spans="1:14">
      <c r="A226" s="92" t="s">
        <v>178</v>
      </c>
      <c r="B226" s="93">
        <v>2022</v>
      </c>
      <c r="C226" s="93">
        <v>2</v>
      </c>
      <c r="D226" s="117" t="s">
        <v>1849</v>
      </c>
      <c r="E226" s="93">
        <v>12</v>
      </c>
      <c r="F226" s="92" t="s">
        <v>132</v>
      </c>
      <c r="G226" s="93">
        <v>1</v>
      </c>
      <c r="H226" s="93" t="s">
        <v>180</v>
      </c>
      <c r="I226" s="94">
        <v>2218</v>
      </c>
      <c r="J226" s="94"/>
      <c r="K226" s="94"/>
      <c r="L226" s="94"/>
      <c r="M226" s="94"/>
      <c r="N226" s="94">
        <f t="shared" si="3"/>
        <v>2218</v>
      </c>
    </row>
    <row r="227" spans="1:14">
      <c r="A227" s="92" t="s">
        <v>178</v>
      </c>
      <c r="B227" s="93">
        <v>2022</v>
      </c>
      <c r="C227" s="93">
        <v>2</v>
      </c>
      <c r="D227" s="117" t="s">
        <v>1850</v>
      </c>
      <c r="E227" s="93">
        <v>11</v>
      </c>
      <c r="F227" s="92" t="s">
        <v>131</v>
      </c>
      <c r="G227" s="93">
        <v>1</v>
      </c>
      <c r="H227" s="93" t="s">
        <v>181</v>
      </c>
      <c r="I227" s="94">
        <v>2104</v>
      </c>
      <c r="J227" s="94"/>
      <c r="K227" s="94"/>
      <c r="L227" s="94"/>
      <c r="M227" s="94"/>
      <c r="N227" s="94">
        <f t="shared" si="3"/>
        <v>2104</v>
      </c>
    </row>
    <row r="228" spans="1:14">
      <c r="A228" s="92" t="s">
        <v>178</v>
      </c>
      <c r="B228" s="93">
        <v>2022</v>
      </c>
      <c r="C228" s="93">
        <v>2</v>
      </c>
      <c r="D228" s="117" t="s">
        <v>1851</v>
      </c>
      <c r="E228" s="93">
        <v>11</v>
      </c>
      <c r="F228" s="92" t="s">
        <v>131</v>
      </c>
      <c r="G228" s="93">
        <v>2</v>
      </c>
      <c r="H228" s="93" t="s">
        <v>180</v>
      </c>
      <c r="I228" s="94">
        <v>1197.9099999999999</v>
      </c>
      <c r="J228" s="94"/>
      <c r="K228" s="94"/>
      <c r="L228" s="94"/>
      <c r="M228" s="94"/>
      <c r="N228" s="94">
        <f t="shared" si="3"/>
        <v>1197.9099999999999</v>
      </c>
    </row>
    <row r="229" spans="1:14">
      <c r="A229" s="92" t="s">
        <v>178</v>
      </c>
      <c r="B229" s="93">
        <v>2022</v>
      </c>
      <c r="C229" s="93">
        <v>2</v>
      </c>
      <c r="D229" s="117" t="s">
        <v>1852</v>
      </c>
      <c r="E229" s="93">
        <v>25</v>
      </c>
      <c r="F229" s="92" t="s">
        <v>188</v>
      </c>
      <c r="G229" s="93">
        <v>1</v>
      </c>
      <c r="H229" s="93" t="s">
        <v>180</v>
      </c>
      <c r="I229" s="94">
        <v>1282</v>
      </c>
      <c r="J229" s="94"/>
      <c r="K229" s="94"/>
      <c r="L229" s="94"/>
      <c r="M229" s="94"/>
      <c r="N229" s="94">
        <f t="shared" si="3"/>
        <v>1282</v>
      </c>
    </row>
    <row r="230" spans="1:14">
      <c r="A230" s="92" t="s">
        <v>178</v>
      </c>
      <c r="B230" s="98">
        <v>2022</v>
      </c>
      <c r="C230" s="98">
        <v>2</v>
      </c>
      <c r="D230" s="117" t="s">
        <v>1853</v>
      </c>
      <c r="E230" s="93">
        <v>24</v>
      </c>
      <c r="F230" s="92" t="s">
        <v>186</v>
      </c>
      <c r="G230" s="93">
        <v>2</v>
      </c>
      <c r="H230" s="93" t="s">
        <v>179</v>
      </c>
      <c r="I230" s="94">
        <v>1238</v>
      </c>
      <c r="J230" s="94"/>
      <c r="K230" s="94"/>
      <c r="L230" s="94"/>
      <c r="M230" s="94"/>
      <c r="N230" s="94">
        <f t="shared" si="3"/>
        <v>1238</v>
      </c>
    </row>
    <row r="231" spans="1:14">
      <c r="A231" s="92" t="s">
        <v>178</v>
      </c>
      <c r="B231" s="93">
        <v>2022</v>
      </c>
      <c r="C231" s="93">
        <v>2</v>
      </c>
      <c r="D231" s="117" t="s">
        <v>1854</v>
      </c>
      <c r="E231" s="93">
        <v>12</v>
      </c>
      <c r="F231" s="92" t="s">
        <v>188</v>
      </c>
      <c r="G231" s="93">
        <v>1</v>
      </c>
      <c r="H231" s="93" t="s">
        <v>180</v>
      </c>
      <c r="I231" s="94">
        <v>2191</v>
      </c>
      <c r="J231" s="94"/>
      <c r="K231" s="94"/>
      <c r="L231" s="94"/>
      <c r="M231" s="94"/>
      <c r="N231" s="94">
        <f t="shared" si="3"/>
        <v>2191</v>
      </c>
    </row>
    <row r="232" spans="1:14">
      <c r="A232" s="92" t="s">
        <v>178</v>
      </c>
      <c r="B232" s="93">
        <v>2022</v>
      </c>
      <c r="C232" s="98">
        <v>2</v>
      </c>
      <c r="D232" s="117" t="s">
        <v>1855</v>
      </c>
      <c r="E232" s="93">
        <v>26</v>
      </c>
      <c r="F232" s="92" t="s">
        <v>140</v>
      </c>
      <c r="G232" s="93">
        <v>1</v>
      </c>
      <c r="H232" s="93" t="s">
        <v>181</v>
      </c>
      <c r="I232" s="94">
        <v>1382.1399999999999</v>
      </c>
      <c r="J232" s="94"/>
      <c r="K232" s="94"/>
      <c r="L232" s="94"/>
      <c r="M232" s="94"/>
      <c r="N232" s="94">
        <f t="shared" si="3"/>
        <v>1382.1399999999999</v>
      </c>
    </row>
    <row r="233" spans="1:14">
      <c r="A233" s="92" t="s">
        <v>178</v>
      </c>
      <c r="B233" s="93">
        <v>2022</v>
      </c>
      <c r="C233" s="93">
        <v>2</v>
      </c>
      <c r="D233" s="117" t="s">
        <v>1856</v>
      </c>
      <c r="E233" s="93">
        <v>14</v>
      </c>
      <c r="F233" s="92" t="s">
        <v>132</v>
      </c>
      <c r="G233" s="93">
        <v>1</v>
      </c>
      <c r="H233" s="93" t="s">
        <v>180</v>
      </c>
      <c r="I233" s="94">
        <v>1656</v>
      </c>
      <c r="J233" s="94"/>
      <c r="K233" s="94"/>
      <c r="L233" s="94"/>
      <c r="M233" s="94"/>
      <c r="N233" s="94">
        <f t="shared" si="3"/>
        <v>1656</v>
      </c>
    </row>
    <row r="234" spans="1:14">
      <c r="A234" s="92" t="s">
        <v>178</v>
      </c>
      <c r="B234" s="93">
        <v>2022</v>
      </c>
      <c r="C234" s="93">
        <v>2</v>
      </c>
      <c r="D234" s="117" t="s">
        <v>1857</v>
      </c>
      <c r="E234" s="93">
        <v>28</v>
      </c>
      <c r="F234" s="92" t="s">
        <v>133</v>
      </c>
      <c r="G234" s="93">
        <v>2</v>
      </c>
      <c r="H234" s="93" t="s">
        <v>181</v>
      </c>
      <c r="I234" s="94">
        <v>2370</v>
      </c>
      <c r="J234" s="94"/>
      <c r="K234" s="94"/>
      <c r="L234" s="94"/>
      <c r="M234" s="94"/>
      <c r="N234" s="94">
        <f t="shared" si="3"/>
        <v>2370</v>
      </c>
    </row>
    <row r="235" spans="1:14">
      <c r="A235" s="92" t="s">
        <v>178</v>
      </c>
      <c r="B235" s="93">
        <v>2022</v>
      </c>
      <c r="C235" s="98">
        <v>2</v>
      </c>
      <c r="D235" s="117" t="s">
        <v>1858</v>
      </c>
      <c r="E235" s="93">
        <v>37</v>
      </c>
      <c r="F235" s="92" t="s">
        <v>89</v>
      </c>
      <c r="G235" s="93">
        <v>2</v>
      </c>
      <c r="H235" s="93" t="s">
        <v>180</v>
      </c>
      <c r="I235" s="94">
        <v>1466.72</v>
      </c>
      <c r="J235" s="94"/>
      <c r="K235" s="94"/>
      <c r="L235" s="94"/>
      <c r="M235" s="94"/>
      <c r="N235" s="94">
        <f t="shared" si="3"/>
        <v>1466.72</v>
      </c>
    </row>
    <row r="236" spans="1:14">
      <c r="A236" s="92" t="s">
        <v>178</v>
      </c>
      <c r="B236" s="98">
        <v>2022</v>
      </c>
      <c r="C236" s="98">
        <v>2</v>
      </c>
      <c r="D236" s="117" t="s">
        <v>1859</v>
      </c>
      <c r="E236" s="93">
        <v>37</v>
      </c>
      <c r="F236" s="92" t="s">
        <v>89</v>
      </c>
      <c r="G236" s="93">
        <v>2</v>
      </c>
      <c r="H236" s="93" t="s">
        <v>179</v>
      </c>
      <c r="I236" s="94">
        <v>1534</v>
      </c>
      <c r="J236" s="94"/>
      <c r="K236" s="94"/>
      <c r="L236" s="94"/>
      <c r="M236" s="94"/>
      <c r="N236" s="94">
        <f t="shared" si="3"/>
        <v>1534</v>
      </c>
    </row>
    <row r="237" spans="1:14">
      <c r="A237" s="92" t="s">
        <v>178</v>
      </c>
      <c r="B237" s="93">
        <v>2022</v>
      </c>
      <c r="C237" s="98">
        <v>2</v>
      </c>
      <c r="D237" s="117" t="s">
        <v>1860</v>
      </c>
      <c r="E237" s="93">
        <v>37</v>
      </c>
      <c r="F237" s="92" t="s">
        <v>89</v>
      </c>
      <c r="G237" s="93">
        <v>2</v>
      </c>
      <c r="H237" s="93" t="s">
        <v>180</v>
      </c>
      <c r="I237" s="94">
        <v>1371.92</v>
      </c>
      <c r="J237" s="94"/>
      <c r="K237" s="94"/>
      <c r="L237" s="94"/>
      <c r="M237" s="94"/>
      <c r="N237" s="94">
        <f t="shared" si="3"/>
        <v>1371.92</v>
      </c>
    </row>
    <row r="238" spans="1:14">
      <c r="A238" s="92" t="s">
        <v>178</v>
      </c>
      <c r="B238" s="93">
        <v>2022</v>
      </c>
      <c r="C238" s="98">
        <v>2</v>
      </c>
      <c r="D238" s="117" t="s">
        <v>1861</v>
      </c>
      <c r="E238" s="93">
        <v>37</v>
      </c>
      <c r="F238" s="92" t="s">
        <v>89</v>
      </c>
      <c r="G238" s="93">
        <v>2</v>
      </c>
      <c r="H238" s="93" t="s">
        <v>181</v>
      </c>
      <c r="I238" s="94">
        <v>1139.49</v>
      </c>
      <c r="J238" s="94"/>
      <c r="K238" s="94"/>
      <c r="L238" s="94"/>
      <c r="M238" s="94"/>
      <c r="N238" s="94">
        <f t="shared" si="3"/>
        <v>1139.49</v>
      </c>
    </row>
    <row r="239" spans="1:14">
      <c r="A239" s="92" t="s">
        <v>178</v>
      </c>
      <c r="B239" s="93">
        <v>2022</v>
      </c>
      <c r="C239" s="98">
        <v>2</v>
      </c>
      <c r="D239" s="117" t="s">
        <v>1862</v>
      </c>
      <c r="E239" s="93">
        <v>37</v>
      </c>
      <c r="F239" s="92" t="s">
        <v>89</v>
      </c>
      <c r="G239" s="93">
        <v>1</v>
      </c>
      <c r="H239" s="93" t="s">
        <v>180</v>
      </c>
      <c r="I239" s="94">
        <v>1087</v>
      </c>
      <c r="J239" s="94"/>
      <c r="K239" s="94"/>
      <c r="L239" s="94"/>
      <c r="M239" s="94"/>
      <c r="N239" s="94">
        <f t="shared" si="3"/>
        <v>1087</v>
      </c>
    </row>
    <row r="240" spans="1:14">
      <c r="A240" s="92" t="s">
        <v>178</v>
      </c>
      <c r="B240" s="93">
        <v>2022</v>
      </c>
      <c r="C240" s="98">
        <v>2</v>
      </c>
      <c r="D240" s="117" t="s">
        <v>1863</v>
      </c>
      <c r="E240" s="93">
        <v>37</v>
      </c>
      <c r="F240" s="92" t="s">
        <v>89</v>
      </c>
      <c r="G240" s="93">
        <v>2</v>
      </c>
      <c r="H240" s="93" t="s">
        <v>181</v>
      </c>
      <c r="I240" s="94">
        <v>1279.6599999999999</v>
      </c>
      <c r="J240" s="94"/>
      <c r="K240" s="94"/>
      <c r="L240" s="94"/>
      <c r="M240" s="94"/>
      <c r="N240" s="94">
        <f t="shared" si="3"/>
        <v>1279.6599999999999</v>
      </c>
    </row>
    <row r="241" spans="1:14">
      <c r="A241" s="92" t="s">
        <v>178</v>
      </c>
      <c r="B241" s="93">
        <v>2022</v>
      </c>
      <c r="C241" s="93">
        <v>2</v>
      </c>
      <c r="D241" s="117" t="s">
        <v>1864</v>
      </c>
      <c r="E241" s="93">
        <v>29</v>
      </c>
      <c r="F241" s="92" t="s">
        <v>89</v>
      </c>
      <c r="G241" s="93">
        <v>1</v>
      </c>
      <c r="H241" s="96" t="s">
        <v>181</v>
      </c>
      <c r="I241" s="94">
        <v>1277.8400000000001</v>
      </c>
      <c r="J241" s="94"/>
      <c r="K241" s="94"/>
      <c r="L241" s="94"/>
      <c r="M241" s="94"/>
      <c r="N241" s="94">
        <f t="shared" si="3"/>
        <v>1277.8400000000001</v>
      </c>
    </row>
    <row r="242" spans="1:14">
      <c r="A242" s="92" t="s">
        <v>178</v>
      </c>
      <c r="B242" s="93">
        <v>2022</v>
      </c>
      <c r="C242" s="98">
        <v>2</v>
      </c>
      <c r="D242" s="117" t="s">
        <v>1865</v>
      </c>
      <c r="E242" s="93">
        <v>20</v>
      </c>
      <c r="F242" s="92" t="s">
        <v>192</v>
      </c>
      <c r="G242" s="93">
        <v>2</v>
      </c>
      <c r="H242" s="93" t="s">
        <v>180</v>
      </c>
      <c r="I242" s="94">
        <v>1336.1399999999999</v>
      </c>
      <c r="J242" s="94"/>
      <c r="K242" s="94"/>
      <c r="L242" s="94"/>
      <c r="M242" s="94"/>
      <c r="N242" s="94">
        <f t="shared" si="3"/>
        <v>1336.1399999999999</v>
      </c>
    </row>
    <row r="243" spans="1:14">
      <c r="A243" s="92" t="s">
        <v>178</v>
      </c>
      <c r="B243" s="93">
        <v>2022</v>
      </c>
      <c r="C243" s="98">
        <v>2</v>
      </c>
      <c r="D243" s="117" t="s">
        <v>1865</v>
      </c>
      <c r="E243" s="93">
        <v>11</v>
      </c>
      <c r="F243" s="92" t="s">
        <v>192</v>
      </c>
      <c r="G243" s="93">
        <v>2</v>
      </c>
      <c r="H243" s="93" t="s">
        <v>181</v>
      </c>
      <c r="I243" s="94">
        <v>1351.1</v>
      </c>
      <c r="J243" s="94"/>
      <c r="K243" s="94"/>
      <c r="L243" s="94"/>
      <c r="M243" s="94"/>
      <c r="N243" s="94">
        <f t="shared" si="3"/>
        <v>1351.1</v>
      </c>
    </row>
    <row r="244" spans="1:14">
      <c r="A244" s="92" t="s">
        <v>178</v>
      </c>
      <c r="B244" s="93">
        <v>2022</v>
      </c>
      <c r="C244" s="98">
        <v>2</v>
      </c>
      <c r="D244" s="117" t="s">
        <v>1866</v>
      </c>
      <c r="E244" s="93">
        <v>16</v>
      </c>
      <c r="F244" s="92" t="s">
        <v>192</v>
      </c>
      <c r="G244" s="93">
        <v>2</v>
      </c>
      <c r="H244" s="93" t="s">
        <v>179</v>
      </c>
      <c r="I244" s="94">
        <v>1388.23</v>
      </c>
      <c r="J244" s="94"/>
      <c r="K244" s="94"/>
      <c r="L244" s="94"/>
      <c r="M244" s="94"/>
      <c r="N244" s="94">
        <f t="shared" si="3"/>
        <v>1388.23</v>
      </c>
    </row>
    <row r="245" spans="1:14">
      <c r="A245" s="92" t="s">
        <v>178</v>
      </c>
      <c r="B245" s="93">
        <v>2022</v>
      </c>
      <c r="C245" s="98">
        <v>2</v>
      </c>
      <c r="D245" s="117" t="s">
        <v>1867</v>
      </c>
      <c r="E245" s="93">
        <v>20</v>
      </c>
      <c r="F245" s="92" t="s">
        <v>192</v>
      </c>
      <c r="G245" s="93">
        <v>2</v>
      </c>
      <c r="H245" s="93" t="s">
        <v>180</v>
      </c>
      <c r="I245" s="94">
        <v>1545.45</v>
      </c>
      <c r="J245" s="94"/>
      <c r="K245" s="94"/>
      <c r="L245" s="94"/>
      <c r="M245" s="94"/>
      <c r="N245" s="94">
        <f t="shared" si="3"/>
        <v>1545.45</v>
      </c>
    </row>
    <row r="246" spans="1:14">
      <c r="A246" s="92" t="s">
        <v>178</v>
      </c>
      <c r="B246" s="93">
        <v>2022</v>
      </c>
      <c r="C246" s="98">
        <v>2</v>
      </c>
      <c r="D246" s="117" t="s">
        <v>1868</v>
      </c>
      <c r="E246" s="93">
        <v>16</v>
      </c>
      <c r="F246" s="92" t="s">
        <v>124</v>
      </c>
      <c r="G246" s="93">
        <v>2</v>
      </c>
      <c r="H246" s="93" t="s">
        <v>181</v>
      </c>
      <c r="I246" s="94">
        <v>1375.78</v>
      </c>
      <c r="J246" s="94"/>
      <c r="K246" s="94"/>
      <c r="L246" s="94"/>
      <c r="M246" s="94"/>
      <c r="N246" s="94">
        <f t="shared" si="3"/>
        <v>1375.78</v>
      </c>
    </row>
    <row r="247" spans="1:14">
      <c r="A247" s="92" t="s">
        <v>178</v>
      </c>
      <c r="B247" s="93">
        <v>2022</v>
      </c>
      <c r="C247" s="93">
        <v>2</v>
      </c>
      <c r="D247" s="117" t="s">
        <v>1869</v>
      </c>
      <c r="E247" s="100">
        <v>27</v>
      </c>
      <c r="F247" s="97" t="s">
        <v>140</v>
      </c>
      <c r="G247" s="101">
        <v>2</v>
      </c>
      <c r="H247" s="93" t="s">
        <v>181</v>
      </c>
      <c r="I247" s="94">
        <v>1245.21</v>
      </c>
      <c r="J247" s="94"/>
      <c r="K247" s="94"/>
      <c r="L247" s="94"/>
      <c r="M247" s="94"/>
      <c r="N247" s="94">
        <f t="shared" si="3"/>
        <v>1245.21</v>
      </c>
    </row>
    <row r="248" spans="1:14">
      <c r="A248" s="92" t="s">
        <v>178</v>
      </c>
      <c r="B248" s="93">
        <v>2022</v>
      </c>
      <c r="C248" s="93">
        <v>2</v>
      </c>
      <c r="D248" s="117" t="s">
        <v>1870</v>
      </c>
      <c r="E248" s="93">
        <v>6</v>
      </c>
      <c r="F248" s="92" t="s">
        <v>93</v>
      </c>
      <c r="G248" s="93">
        <v>1</v>
      </c>
      <c r="H248" s="93" t="s">
        <v>180</v>
      </c>
      <c r="I248" s="94">
        <v>2555.2199999999998</v>
      </c>
      <c r="J248" s="94"/>
      <c r="K248" s="94"/>
      <c r="L248" s="94"/>
      <c r="M248" s="94"/>
      <c r="N248" s="94">
        <f t="shared" si="3"/>
        <v>2555.2199999999998</v>
      </c>
    </row>
    <row r="249" spans="1:14">
      <c r="A249" s="92" t="s">
        <v>178</v>
      </c>
      <c r="B249" s="93">
        <v>2022</v>
      </c>
      <c r="C249" s="98">
        <v>2</v>
      </c>
      <c r="D249" s="117" t="s">
        <v>1871</v>
      </c>
      <c r="E249" s="93">
        <v>17</v>
      </c>
      <c r="F249" s="92" t="s">
        <v>77</v>
      </c>
      <c r="G249" s="93">
        <v>1</v>
      </c>
      <c r="H249" s="93" t="s">
        <v>181</v>
      </c>
      <c r="I249" s="94">
        <v>1320</v>
      </c>
      <c r="J249" s="94"/>
      <c r="K249" s="94"/>
      <c r="L249" s="94"/>
      <c r="M249" s="94"/>
      <c r="N249" s="94">
        <f t="shared" si="3"/>
        <v>1320</v>
      </c>
    </row>
    <row r="250" spans="1:14">
      <c r="A250" s="92" t="s">
        <v>178</v>
      </c>
      <c r="B250" s="96">
        <v>2022</v>
      </c>
      <c r="C250" s="93">
        <v>2</v>
      </c>
      <c r="D250" s="117" t="s">
        <v>1872</v>
      </c>
      <c r="E250" s="96">
        <v>8</v>
      </c>
      <c r="F250" s="103" t="s">
        <v>141</v>
      </c>
      <c r="G250" s="96">
        <v>1</v>
      </c>
      <c r="H250" s="96" t="s">
        <v>181</v>
      </c>
      <c r="I250" s="94">
        <v>1139</v>
      </c>
      <c r="J250" s="94"/>
      <c r="K250" s="94"/>
      <c r="L250" s="94"/>
      <c r="M250" s="94"/>
      <c r="N250" s="94">
        <f t="shared" si="3"/>
        <v>1139</v>
      </c>
    </row>
    <row r="251" spans="1:14">
      <c r="A251" s="92" t="s">
        <v>178</v>
      </c>
      <c r="B251" s="93">
        <v>2022</v>
      </c>
      <c r="C251" s="98">
        <v>2</v>
      </c>
      <c r="D251" s="117" t="s">
        <v>1873</v>
      </c>
      <c r="E251" s="93">
        <v>8</v>
      </c>
      <c r="F251" s="92" t="s">
        <v>144</v>
      </c>
      <c r="G251" s="93">
        <v>1</v>
      </c>
      <c r="H251" s="93" t="s">
        <v>180</v>
      </c>
      <c r="I251" s="94">
        <v>716</v>
      </c>
      <c r="J251" s="94"/>
      <c r="K251" s="94"/>
      <c r="L251" s="94"/>
      <c r="M251" s="94"/>
      <c r="N251" s="94">
        <f t="shared" si="3"/>
        <v>716</v>
      </c>
    </row>
    <row r="252" spans="1:14">
      <c r="A252" s="92" t="s">
        <v>178</v>
      </c>
      <c r="B252" s="93">
        <v>2022</v>
      </c>
      <c r="C252" s="93">
        <v>2</v>
      </c>
      <c r="D252" s="117" t="s">
        <v>1874</v>
      </c>
      <c r="E252" s="93">
        <v>46</v>
      </c>
      <c r="F252" s="92" t="s">
        <v>73</v>
      </c>
      <c r="G252" s="93">
        <v>1</v>
      </c>
      <c r="H252" s="96" t="s">
        <v>181</v>
      </c>
      <c r="I252" s="94">
        <v>650</v>
      </c>
      <c r="J252" s="94"/>
      <c r="K252" s="94"/>
      <c r="L252" s="94"/>
      <c r="M252" s="94"/>
      <c r="N252" s="94">
        <f t="shared" ref="N252:N315" si="4">SUM(I252:M252)</f>
        <v>650</v>
      </c>
    </row>
    <row r="253" spans="1:14">
      <c r="A253" s="92" t="s">
        <v>178</v>
      </c>
      <c r="B253" s="93">
        <v>2022</v>
      </c>
      <c r="C253" s="93">
        <v>2</v>
      </c>
      <c r="D253" s="117" t="s">
        <v>1875</v>
      </c>
      <c r="E253" s="93">
        <v>21</v>
      </c>
      <c r="F253" s="92" t="s">
        <v>77</v>
      </c>
      <c r="G253" s="93">
        <v>2</v>
      </c>
      <c r="H253" s="93" t="s">
        <v>181</v>
      </c>
      <c r="I253" s="94">
        <v>1358.11</v>
      </c>
      <c r="J253" s="94"/>
      <c r="K253" s="94"/>
      <c r="L253" s="94"/>
      <c r="M253" s="94"/>
      <c r="N253" s="94">
        <f t="shared" si="4"/>
        <v>1358.11</v>
      </c>
    </row>
    <row r="254" spans="1:14">
      <c r="A254" s="92" t="s">
        <v>178</v>
      </c>
      <c r="B254" s="93">
        <v>2022</v>
      </c>
      <c r="C254" s="98">
        <v>2</v>
      </c>
      <c r="D254" s="117" t="s">
        <v>1876</v>
      </c>
      <c r="E254" s="93">
        <v>26</v>
      </c>
      <c r="F254" s="92" t="s">
        <v>97</v>
      </c>
      <c r="G254" s="93">
        <v>2</v>
      </c>
      <c r="H254" s="93" t="s">
        <v>180</v>
      </c>
      <c r="I254" s="94">
        <v>2235</v>
      </c>
      <c r="J254" s="94"/>
      <c r="K254" s="94"/>
      <c r="L254" s="94"/>
      <c r="M254" s="94"/>
      <c r="N254" s="94">
        <f t="shared" si="4"/>
        <v>2235</v>
      </c>
    </row>
    <row r="255" spans="1:14">
      <c r="A255" s="92" t="s">
        <v>178</v>
      </c>
      <c r="B255" s="93">
        <v>2022</v>
      </c>
      <c r="C255" s="93">
        <v>2</v>
      </c>
      <c r="D255" s="117" t="s">
        <v>1877</v>
      </c>
      <c r="E255" s="93">
        <v>7</v>
      </c>
      <c r="F255" s="92" t="s">
        <v>145</v>
      </c>
      <c r="G255" s="93">
        <v>1</v>
      </c>
      <c r="H255" s="96" t="s">
        <v>180</v>
      </c>
      <c r="I255" s="94">
        <v>1562</v>
      </c>
      <c r="J255" s="94"/>
      <c r="K255" s="94"/>
      <c r="L255" s="94"/>
      <c r="M255" s="94"/>
      <c r="N255" s="94">
        <f t="shared" si="4"/>
        <v>1562</v>
      </c>
    </row>
    <row r="256" spans="1:14">
      <c r="A256" s="92" t="s">
        <v>178</v>
      </c>
      <c r="B256" s="96">
        <v>2022</v>
      </c>
      <c r="C256" s="93">
        <v>2</v>
      </c>
      <c r="D256" s="117" t="s">
        <v>1878</v>
      </c>
      <c r="E256" s="96">
        <v>6</v>
      </c>
      <c r="F256" s="103" t="s">
        <v>143</v>
      </c>
      <c r="G256" s="96">
        <v>1</v>
      </c>
      <c r="H256" s="96" t="s">
        <v>181</v>
      </c>
      <c r="I256" s="94">
        <v>2068</v>
      </c>
      <c r="J256" s="94"/>
      <c r="K256" s="94"/>
      <c r="L256" s="94"/>
      <c r="M256" s="94"/>
      <c r="N256" s="94">
        <f t="shared" si="4"/>
        <v>2068</v>
      </c>
    </row>
    <row r="257" spans="1:14">
      <c r="A257" s="92" t="s">
        <v>178</v>
      </c>
      <c r="B257" s="93">
        <v>2022</v>
      </c>
      <c r="C257" s="98">
        <v>2</v>
      </c>
      <c r="D257" s="117" t="s">
        <v>1879</v>
      </c>
      <c r="E257" s="93">
        <v>21</v>
      </c>
      <c r="F257" s="92" t="s">
        <v>146</v>
      </c>
      <c r="G257" s="93">
        <v>1</v>
      </c>
      <c r="H257" s="93" t="s">
        <v>179</v>
      </c>
      <c r="I257" s="94">
        <v>1493</v>
      </c>
      <c r="J257" s="94"/>
      <c r="K257" s="94"/>
      <c r="L257" s="94"/>
      <c r="M257" s="94"/>
      <c r="N257" s="94">
        <f t="shared" si="4"/>
        <v>1493</v>
      </c>
    </row>
    <row r="258" spans="1:14">
      <c r="A258" s="92" t="s">
        <v>178</v>
      </c>
      <c r="B258" s="98">
        <v>2022</v>
      </c>
      <c r="C258" s="98">
        <v>2</v>
      </c>
      <c r="D258" s="117" t="s">
        <v>1880</v>
      </c>
      <c r="E258" s="93">
        <v>7</v>
      </c>
      <c r="F258" s="92" t="s">
        <v>161</v>
      </c>
      <c r="G258" s="93">
        <v>2</v>
      </c>
      <c r="H258" s="93" t="s">
        <v>180</v>
      </c>
      <c r="I258" s="94">
        <v>522</v>
      </c>
      <c r="J258" s="94"/>
      <c r="K258" s="94"/>
      <c r="L258" s="94"/>
      <c r="M258" s="94"/>
      <c r="N258" s="94">
        <f t="shared" si="4"/>
        <v>522</v>
      </c>
    </row>
    <row r="259" spans="1:14">
      <c r="A259" s="92" t="s">
        <v>178</v>
      </c>
      <c r="B259" s="93">
        <v>2022</v>
      </c>
      <c r="C259" s="93">
        <v>2</v>
      </c>
      <c r="D259" s="117" t="s">
        <v>1881</v>
      </c>
      <c r="E259" s="93">
        <v>21</v>
      </c>
      <c r="F259" s="92" t="s">
        <v>146</v>
      </c>
      <c r="G259" s="93">
        <v>1</v>
      </c>
      <c r="H259" s="93" t="s">
        <v>180</v>
      </c>
      <c r="I259" s="94">
        <v>2738.91</v>
      </c>
      <c r="J259" s="94"/>
      <c r="K259" s="94"/>
      <c r="L259" s="94"/>
      <c r="M259" s="94"/>
      <c r="N259" s="94">
        <f t="shared" si="4"/>
        <v>2738.91</v>
      </c>
    </row>
    <row r="260" spans="1:14">
      <c r="A260" s="92" t="s">
        <v>178</v>
      </c>
      <c r="B260" s="93">
        <v>2022</v>
      </c>
      <c r="C260" s="93">
        <v>2</v>
      </c>
      <c r="D260" s="117" t="s">
        <v>1882</v>
      </c>
      <c r="E260" s="93">
        <v>8</v>
      </c>
      <c r="F260" s="92" t="s">
        <v>101</v>
      </c>
      <c r="G260" s="93">
        <v>1</v>
      </c>
      <c r="H260" s="96" t="s">
        <v>180</v>
      </c>
      <c r="I260" s="94">
        <v>2177</v>
      </c>
      <c r="J260" s="94"/>
      <c r="K260" s="94"/>
      <c r="L260" s="94"/>
      <c r="M260" s="94"/>
      <c r="N260" s="94">
        <f t="shared" si="4"/>
        <v>2177</v>
      </c>
    </row>
    <row r="261" spans="1:14">
      <c r="A261" s="92" t="s">
        <v>178</v>
      </c>
      <c r="B261" s="93">
        <v>2022</v>
      </c>
      <c r="C261" s="93">
        <v>2</v>
      </c>
      <c r="D261" s="117" t="s">
        <v>1883</v>
      </c>
      <c r="E261" s="93">
        <v>11</v>
      </c>
      <c r="F261" s="92" t="s">
        <v>131</v>
      </c>
      <c r="G261" s="93">
        <v>1</v>
      </c>
      <c r="H261" s="93" t="s">
        <v>179</v>
      </c>
      <c r="I261" s="94">
        <v>2948</v>
      </c>
      <c r="J261" s="94"/>
      <c r="K261" s="94"/>
      <c r="L261" s="94"/>
      <c r="M261" s="94"/>
      <c r="N261" s="94">
        <f t="shared" si="4"/>
        <v>2948</v>
      </c>
    </row>
    <row r="262" spans="1:14">
      <c r="A262" s="92" t="s">
        <v>178</v>
      </c>
      <c r="B262" s="93">
        <v>2022</v>
      </c>
      <c r="C262" s="98">
        <v>2</v>
      </c>
      <c r="D262" s="117" t="s">
        <v>1884</v>
      </c>
      <c r="E262" s="93">
        <v>7</v>
      </c>
      <c r="F262" s="92" t="s">
        <v>156</v>
      </c>
      <c r="G262" s="93">
        <v>1</v>
      </c>
      <c r="H262" s="93" t="s">
        <v>180</v>
      </c>
      <c r="I262" s="94">
        <v>847.11</v>
      </c>
      <c r="J262" s="94"/>
      <c r="K262" s="94"/>
      <c r="L262" s="94"/>
      <c r="M262" s="94"/>
      <c r="N262" s="94">
        <f t="shared" si="4"/>
        <v>847.11</v>
      </c>
    </row>
    <row r="263" spans="1:14">
      <c r="A263" s="92" t="s">
        <v>178</v>
      </c>
      <c r="B263" s="98">
        <v>2022</v>
      </c>
      <c r="C263" s="98">
        <v>2</v>
      </c>
      <c r="D263" s="117" t="s">
        <v>1885</v>
      </c>
      <c r="E263" s="93">
        <v>7</v>
      </c>
      <c r="F263" s="92" t="s">
        <v>156</v>
      </c>
      <c r="G263" s="93">
        <v>1</v>
      </c>
      <c r="H263" s="93" t="s">
        <v>21</v>
      </c>
      <c r="I263" s="94">
        <v>1620</v>
      </c>
      <c r="J263" s="94"/>
      <c r="K263" s="94"/>
      <c r="L263" s="94"/>
      <c r="M263" s="94"/>
      <c r="N263" s="94">
        <f t="shared" si="4"/>
        <v>1620</v>
      </c>
    </row>
    <row r="264" spans="1:14">
      <c r="A264" s="92" t="s">
        <v>178</v>
      </c>
      <c r="B264" s="93">
        <v>2022</v>
      </c>
      <c r="C264" s="98">
        <v>3</v>
      </c>
      <c r="D264" s="117" t="s">
        <v>1886</v>
      </c>
      <c r="E264" s="93">
        <v>37</v>
      </c>
      <c r="F264" s="92" t="s">
        <v>89</v>
      </c>
      <c r="G264" s="93">
        <v>1</v>
      </c>
      <c r="H264" s="93" t="s">
        <v>180</v>
      </c>
      <c r="I264" s="94">
        <v>1490.33</v>
      </c>
      <c r="J264" s="94"/>
      <c r="K264" s="94"/>
      <c r="L264" s="94"/>
      <c r="M264" s="94"/>
      <c r="N264" s="94">
        <f t="shared" si="4"/>
        <v>1490.33</v>
      </c>
    </row>
    <row r="265" spans="1:14">
      <c r="A265" s="92" t="s">
        <v>178</v>
      </c>
      <c r="B265" s="93">
        <v>2022</v>
      </c>
      <c r="C265" s="98">
        <v>3</v>
      </c>
      <c r="D265" s="117" t="s">
        <v>1887</v>
      </c>
      <c r="E265" s="93">
        <v>9</v>
      </c>
      <c r="F265" s="92" t="s">
        <v>121</v>
      </c>
      <c r="G265" s="93">
        <v>1</v>
      </c>
      <c r="H265" s="93" t="s">
        <v>179</v>
      </c>
      <c r="I265" s="94">
        <v>2127</v>
      </c>
      <c r="J265" s="94"/>
      <c r="K265" s="94"/>
      <c r="L265" s="94"/>
      <c r="M265" s="94"/>
      <c r="N265" s="94">
        <f t="shared" si="4"/>
        <v>2127</v>
      </c>
    </row>
    <row r="266" spans="1:14">
      <c r="A266" s="92" t="s">
        <v>178</v>
      </c>
      <c r="B266" s="93">
        <v>2022</v>
      </c>
      <c r="C266" s="98">
        <v>3</v>
      </c>
      <c r="D266" s="117" t="s">
        <v>1689</v>
      </c>
      <c r="E266" s="93">
        <v>37</v>
      </c>
      <c r="F266" s="92" t="s">
        <v>89</v>
      </c>
      <c r="G266" s="93">
        <v>1</v>
      </c>
      <c r="H266" s="93" t="s">
        <v>181</v>
      </c>
      <c r="I266" s="94">
        <v>1402.21</v>
      </c>
      <c r="J266" s="94"/>
      <c r="K266" s="94"/>
      <c r="L266" s="94"/>
      <c r="M266" s="94"/>
      <c r="N266" s="94">
        <f t="shared" si="4"/>
        <v>1402.21</v>
      </c>
    </row>
    <row r="267" spans="1:14">
      <c r="A267" s="92" t="s">
        <v>178</v>
      </c>
      <c r="B267" s="93">
        <v>2022</v>
      </c>
      <c r="C267" s="93">
        <v>3</v>
      </c>
      <c r="D267" s="117" t="s">
        <v>1888</v>
      </c>
      <c r="E267" s="93">
        <v>34</v>
      </c>
      <c r="F267" s="92" t="s">
        <v>121</v>
      </c>
      <c r="G267" s="93">
        <v>1</v>
      </c>
      <c r="H267" s="93" t="s">
        <v>179</v>
      </c>
      <c r="I267" s="94">
        <v>2303</v>
      </c>
      <c r="J267" s="94"/>
      <c r="K267" s="94"/>
      <c r="L267" s="94"/>
      <c r="M267" s="94"/>
      <c r="N267" s="94">
        <f t="shared" si="4"/>
        <v>2303</v>
      </c>
    </row>
    <row r="268" spans="1:14">
      <c r="A268" s="92" t="s">
        <v>178</v>
      </c>
      <c r="B268" s="93">
        <v>2022</v>
      </c>
      <c r="C268" s="98">
        <v>3</v>
      </c>
      <c r="D268" s="117" t="s">
        <v>1889</v>
      </c>
      <c r="E268" s="93">
        <v>11</v>
      </c>
      <c r="F268" s="92" t="s">
        <v>131</v>
      </c>
      <c r="G268" s="93">
        <v>1</v>
      </c>
      <c r="H268" s="93" t="s">
        <v>180</v>
      </c>
      <c r="I268" s="94">
        <v>723</v>
      </c>
      <c r="J268" s="94"/>
      <c r="K268" s="94"/>
      <c r="L268" s="94"/>
      <c r="M268" s="94"/>
      <c r="N268" s="94">
        <f t="shared" si="4"/>
        <v>723</v>
      </c>
    </row>
    <row r="269" spans="1:14">
      <c r="A269" s="92" t="s">
        <v>178</v>
      </c>
      <c r="B269" s="93">
        <v>2022</v>
      </c>
      <c r="C269" s="93">
        <v>3</v>
      </c>
      <c r="D269" s="117" t="s">
        <v>1890</v>
      </c>
      <c r="E269" s="93">
        <v>26</v>
      </c>
      <c r="F269" s="92" t="s">
        <v>140</v>
      </c>
      <c r="G269" s="93">
        <v>1</v>
      </c>
      <c r="H269" s="93" t="s">
        <v>180</v>
      </c>
      <c r="I269" s="94">
        <v>1417.02</v>
      </c>
      <c r="J269" s="94"/>
      <c r="K269" s="94"/>
      <c r="L269" s="94"/>
      <c r="M269" s="94"/>
      <c r="N269" s="94">
        <f t="shared" si="4"/>
        <v>1417.02</v>
      </c>
    </row>
    <row r="270" spans="1:14">
      <c r="A270" s="92" t="s">
        <v>178</v>
      </c>
      <c r="B270" s="93">
        <v>2022</v>
      </c>
      <c r="C270" s="93">
        <v>3</v>
      </c>
      <c r="D270" s="117" t="s">
        <v>1891</v>
      </c>
      <c r="E270" s="93">
        <v>17</v>
      </c>
      <c r="F270" s="92" t="s">
        <v>129</v>
      </c>
      <c r="G270" s="93">
        <v>1</v>
      </c>
      <c r="H270" s="93" t="s">
        <v>180</v>
      </c>
      <c r="I270" s="94">
        <v>2134</v>
      </c>
      <c r="J270" s="94"/>
      <c r="K270" s="94"/>
      <c r="L270" s="94"/>
      <c r="M270" s="94"/>
      <c r="N270" s="94">
        <f t="shared" si="4"/>
        <v>2134</v>
      </c>
    </row>
    <row r="271" spans="1:14">
      <c r="A271" s="92" t="s">
        <v>178</v>
      </c>
      <c r="B271" s="93">
        <v>2022</v>
      </c>
      <c r="C271" s="93">
        <v>3</v>
      </c>
      <c r="D271" s="117" t="s">
        <v>1892</v>
      </c>
      <c r="E271" s="93">
        <v>26</v>
      </c>
      <c r="F271" s="92" t="s">
        <v>140</v>
      </c>
      <c r="G271" s="93">
        <v>2</v>
      </c>
      <c r="H271" s="93" t="s">
        <v>180</v>
      </c>
      <c r="I271" s="94">
        <v>420</v>
      </c>
      <c r="J271" s="94"/>
      <c r="K271" s="94"/>
      <c r="L271" s="94"/>
      <c r="M271" s="94"/>
      <c r="N271" s="94">
        <f t="shared" si="4"/>
        <v>420</v>
      </c>
    </row>
    <row r="272" spans="1:14">
      <c r="A272" s="92" t="s">
        <v>178</v>
      </c>
      <c r="B272" s="93">
        <v>2022</v>
      </c>
      <c r="C272" s="98">
        <v>3</v>
      </c>
      <c r="D272" s="117" t="s">
        <v>1893</v>
      </c>
      <c r="E272" s="93">
        <v>29</v>
      </c>
      <c r="F272" s="92" t="s">
        <v>89</v>
      </c>
      <c r="G272" s="93">
        <v>1</v>
      </c>
      <c r="H272" s="93" t="s">
        <v>181</v>
      </c>
      <c r="I272" s="94">
        <v>1546.45</v>
      </c>
      <c r="J272" s="94"/>
      <c r="K272" s="94"/>
      <c r="L272" s="94"/>
      <c r="M272" s="94"/>
      <c r="N272" s="94">
        <f t="shared" si="4"/>
        <v>1546.45</v>
      </c>
    </row>
    <row r="273" spans="1:14">
      <c r="A273" s="92" t="s">
        <v>178</v>
      </c>
      <c r="B273" s="93">
        <v>2022</v>
      </c>
      <c r="C273" s="98">
        <v>3</v>
      </c>
      <c r="D273" s="117" t="s">
        <v>1894</v>
      </c>
      <c r="E273" s="93">
        <v>37</v>
      </c>
      <c r="F273" s="92" t="s">
        <v>89</v>
      </c>
      <c r="G273" s="93">
        <v>2</v>
      </c>
      <c r="H273" s="93" t="s">
        <v>179</v>
      </c>
      <c r="I273" s="94">
        <v>1090.95</v>
      </c>
      <c r="J273" s="94"/>
      <c r="K273" s="94"/>
      <c r="L273" s="94"/>
      <c r="M273" s="94"/>
      <c r="N273" s="94">
        <f t="shared" si="4"/>
        <v>1090.95</v>
      </c>
    </row>
    <row r="274" spans="1:14">
      <c r="A274" s="92" t="s">
        <v>178</v>
      </c>
      <c r="B274" s="93">
        <v>2022</v>
      </c>
      <c r="C274" s="98">
        <v>3</v>
      </c>
      <c r="D274" s="117" t="s">
        <v>1895</v>
      </c>
      <c r="E274" s="93">
        <v>26</v>
      </c>
      <c r="F274" s="92" t="s">
        <v>127</v>
      </c>
      <c r="G274" s="93">
        <v>2</v>
      </c>
      <c r="H274" s="93" t="s">
        <v>179</v>
      </c>
      <c r="I274" s="94">
        <v>1214.58</v>
      </c>
      <c r="J274" s="94"/>
      <c r="K274" s="94"/>
      <c r="L274" s="94"/>
      <c r="M274" s="94"/>
      <c r="N274" s="94">
        <f t="shared" si="4"/>
        <v>1214.58</v>
      </c>
    </row>
    <row r="275" spans="1:14">
      <c r="A275" s="92" t="s">
        <v>178</v>
      </c>
      <c r="B275" s="98">
        <v>2022</v>
      </c>
      <c r="C275" s="98">
        <v>3</v>
      </c>
      <c r="D275" s="117" t="s">
        <v>1896</v>
      </c>
      <c r="E275" s="93">
        <v>26</v>
      </c>
      <c r="F275" s="92" t="s">
        <v>97</v>
      </c>
      <c r="G275" s="93">
        <v>3</v>
      </c>
      <c r="H275" s="93" t="s">
        <v>180</v>
      </c>
      <c r="I275" s="94">
        <v>2048</v>
      </c>
      <c r="J275" s="94"/>
      <c r="K275" s="94"/>
      <c r="L275" s="94"/>
      <c r="M275" s="94"/>
      <c r="N275" s="94">
        <f t="shared" si="4"/>
        <v>2048</v>
      </c>
    </row>
    <row r="276" spans="1:14">
      <c r="A276" s="92" t="s">
        <v>178</v>
      </c>
      <c r="B276" s="98">
        <v>2022</v>
      </c>
      <c r="C276" s="98">
        <v>3</v>
      </c>
      <c r="D276" s="117" t="s">
        <v>1897</v>
      </c>
      <c r="E276" s="93">
        <v>26</v>
      </c>
      <c r="F276" s="92" t="s">
        <v>97</v>
      </c>
      <c r="G276" s="93">
        <v>3</v>
      </c>
      <c r="H276" s="93" t="s">
        <v>181</v>
      </c>
      <c r="I276" s="94">
        <v>1497</v>
      </c>
      <c r="J276" s="94"/>
      <c r="K276" s="94"/>
      <c r="L276" s="94"/>
      <c r="M276" s="94"/>
      <c r="N276" s="94">
        <f t="shared" si="4"/>
        <v>1497</v>
      </c>
    </row>
    <row r="277" spans="1:14">
      <c r="A277" s="92" t="s">
        <v>178</v>
      </c>
      <c r="B277" s="93">
        <v>2022</v>
      </c>
      <c r="C277" s="93">
        <v>3</v>
      </c>
      <c r="D277" s="117" t="s">
        <v>1898</v>
      </c>
      <c r="E277" s="93">
        <v>16</v>
      </c>
      <c r="F277" s="92" t="s">
        <v>124</v>
      </c>
      <c r="G277" s="93">
        <v>2</v>
      </c>
      <c r="H277" s="93" t="s">
        <v>181</v>
      </c>
      <c r="I277" s="94">
        <v>1863.2</v>
      </c>
      <c r="J277" s="94"/>
      <c r="K277" s="94"/>
      <c r="L277" s="94"/>
      <c r="M277" s="94"/>
      <c r="N277" s="94">
        <f t="shared" si="4"/>
        <v>1863.2</v>
      </c>
    </row>
    <row r="278" spans="1:14">
      <c r="A278" s="92" t="s">
        <v>178</v>
      </c>
      <c r="B278" s="93">
        <v>2022</v>
      </c>
      <c r="C278" s="98">
        <v>3</v>
      </c>
      <c r="D278" s="117" t="s">
        <v>1899</v>
      </c>
      <c r="E278" s="93">
        <v>11</v>
      </c>
      <c r="F278" s="92" t="s">
        <v>131</v>
      </c>
      <c r="G278" s="93">
        <v>1</v>
      </c>
      <c r="H278" s="93" t="s">
        <v>181</v>
      </c>
      <c r="I278" s="94">
        <v>2053</v>
      </c>
      <c r="J278" s="94"/>
      <c r="K278" s="94"/>
      <c r="L278" s="94"/>
      <c r="M278" s="94"/>
      <c r="N278" s="94">
        <f t="shared" si="4"/>
        <v>2053</v>
      </c>
    </row>
    <row r="279" spans="1:14">
      <c r="A279" s="92" t="s">
        <v>178</v>
      </c>
      <c r="B279" s="93">
        <v>2022</v>
      </c>
      <c r="C279" s="98">
        <v>3</v>
      </c>
      <c r="D279" s="117" t="s">
        <v>1900</v>
      </c>
      <c r="E279" s="93">
        <v>40</v>
      </c>
      <c r="F279" s="92" t="s">
        <v>187</v>
      </c>
      <c r="G279" s="93">
        <v>1</v>
      </c>
      <c r="H279" s="93" t="s">
        <v>181</v>
      </c>
      <c r="I279" s="94">
        <v>709</v>
      </c>
      <c r="J279" s="94"/>
      <c r="K279" s="94"/>
      <c r="L279" s="94"/>
      <c r="M279" s="94"/>
      <c r="N279" s="94">
        <f t="shared" si="4"/>
        <v>709</v>
      </c>
    </row>
    <row r="280" spans="1:14">
      <c r="A280" s="92" t="s">
        <v>178</v>
      </c>
      <c r="B280" s="93">
        <v>2022</v>
      </c>
      <c r="C280" s="93">
        <v>3</v>
      </c>
      <c r="D280" s="117" t="s">
        <v>1901</v>
      </c>
      <c r="E280" s="93">
        <v>11</v>
      </c>
      <c r="F280" s="92" t="s">
        <v>131</v>
      </c>
      <c r="G280" s="93">
        <v>2</v>
      </c>
      <c r="H280" s="93" t="s">
        <v>180</v>
      </c>
      <c r="I280" s="94">
        <v>1175</v>
      </c>
      <c r="J280" s="94"/>
      <c r="K280" s="94"/>
      <c r="L280" s="94"/>
      <c r="M280" s="94"/>
      <c r="N280" s="94">
        <f t="shared" si="4"/>
        <v>1175</v>
      </c>
    </row>
    <row r="281" spans="1:14">
      <c r="A281" s="92" t="s">
        <v>178</v>
      </c>
      <c r="B281" s="93">
        <v>2022</v>
      </c>
      <c r="C281" s="93">
        <v>3</v>
      </c>
      <c r="D281" s="117" t="s">
        <v>1902</v>
      </c>
      <c r="E281" s="93">
        <v>11</v>
      </c>
      <c r="F281" s="92" t="s">
        <v>131</v>
      </c>
      <c r="G281" s="93">
        <v>1</v>
      </c>
      <c r="H281" s="93" t="s">
        <v>181</v>
      </c>
      <c r="I281" s="94">
        <v>2013</v>
      </c>
      <c r="J281" s="94"/>
      <c r="K281" s="94"/>
      <c r="L281" s="94"/>
      <c r="M281" s="94"/>
      <c r="N281" s="94">
        <f t="shared" si="4"/>
        <v>2013</v>
      </c>
    </row>
    <row r="282" spans="1:14">
      <c r="A282" s="92" t="s">
        <v>178</v>
      </c>
      <c r="B282" s="96">
        <v>2022</v>
      </c>
      <c r="C282" s="93">
        <v>3</v>
      </c>
      <c r="D282" s="117" t="s">
        <v>1903</v>
      </c>
      <c r="E282" s="96">
        <v>11</v>
      </c>
      <c r="F282" s="97" t="s">
        <v>131</v>
      </c>
      <c r="G282" s="96">
        <v>1</v>
      </c>
      <c r="H282" s="96" t="s">
        <v>179</v>
      </c>
      <c r="I282" s="94">
        <v>1190</v>
      </c>
      <c r="J282" s="94"/>
      <c r="K282" s="94"/>
      <c r="L282" s="94"/>
      <c r="M282" s="94"/>
      <c r="N282" s="94">
        <f t="shared" si="4"/>
        <v>1190</v>
      </c>
    </row>
    <row r="283" spans="1:14">
      <c r="A283" s="92" t="s">
        <v>178</v>
      </c>
      <c r="B283" s="93">
        <v>2022</v>
      </c>
      <c r="C283" s="93">
        <v>3</v>
      </c>
      <c r="D283" s="117" t="s">
        <v>1904</v>
      </c>
      <c r="E283" s="93">
        <v>25</v>
      </c>
      <c r="F283" s="92" t="s">
        <v>188</v>
      </c>
      <c r="G283" s="93">
        <v>1</v>
      </c>
      <c r="H283" s="93" t="s">
        <v>180</v>
      </c>
      <c r="I283" s="94">
        <v>2175</v>
      </c>
      <c r="J283" s="94"/>
      <c r="K283" s="94"/>
      <c r="L283" s="94"/>
      <c r="M283" s="94"/>
      <c r="N283" s="94">
        <f t="shared" si="4"/>
        <v>2175</v>
      </c>
    </row>
    <row r="284" spans="1:14">
      <c r="A284" s="92" t="s">
        <v>178</v>
      </c>
      <c r="B284" s="93">
        <v>2022</v>
      </c>
      <c r="C284" s="93">
        <v>3</v>
      </c>
      <c r="D284" s="117" t="s">
        <v>1905</v>
      </c>
      <c r="E284" s="93">
        <v>6</v>
      </c>
      <c r="F284" s="92" t="s">
        <v>139</v>
      </c>
      <c r="G284" s="93">
        <v>2</v>
      </c>
      <c r="H284" s="93" t="s">
        <v>180</v>
      </c>
      <c r="I284" s="94">
        <v>2452</v>
      </c>
      <c r="J284" s="94"/>
      <c r="K284" s="94"/>
      <c r="L284" s="94"/>
      <c r="M284" s="94"/>
      <c r="N284" s="94">
        <f t="shared" si="4"/>
        <v>2452</v>
      </c>
    </row>
    <row r="285" spans="1:14">
      <c r="A285" s="92" t="s">
        <v>178</v>
      </c>
      <c r="B285" s="93">
        <v>2022</v>
      </c>
      <c r="C285" s="98">
        <v>3</v>
      </c>
      <c r="D285" s="117" t="s">
        <v>1906</v>
      </c>
      <c r="E285" s="93">
        <v>26</v>
      </c>
      <c r="F285" s="97" t="s">
        <v>140</v>
      </c>
      <c r="G285" s="93">
        <v>1</v>
      </c>
      <c r="H285" s="93" t="s">
        <v>181</v>
      </c>
      <c r="I285" s="94">
        <v>1241.08</v>
      </c>
      <c r="J285" s="94"/>
      <c r="K285" s="94"/>
      <c r="L285" s="94"/>
      <c r="M285" s="94"/>
      <c r="N285" s="94">
        <f t="shared" si="4"/>
        <v>1241.08</v>
      </c>
    </row>
    <row r="286" spans="1:14">
      <c r="A286" s="92" t="s">
        <v>178</v>
      </c>
      <c r="B286" s="93">
        <v>2022</v>
      </c>
      <c r="C286" s="93">
        <v>3</v>
      </c>
      <c r="D286" s="117" t="s">
        <v>1907</v>
      </c>
      <c r="E286" s="93">
        <v>12</v>
      </c>
      <c r="F286" s="92" t="s">
        <v>188</v>
      </c>
      <c r="G286" s="93">
        <v>1</v>
      </c>
      <c r="H286" s="93" t="s">
        <v>181</v>
      </c>
      <c r="I286" s="94">
        <v>1534.42</v>
      </c>
      <c r="J286" s="94"/>
      <c r="K286" s="94"/>
      <c r="L286" s="94"/>
      <c r="M286" s="94"/>
      <c r="N286" s="94">
        <f t="shared" si="4"/>
        <v>1534.42</v>
      </c>
    </row>
    <row r="287" spans="1:14">
      <c r="A287" s="92" t="s">
        <v>178</v>
      </c>
      <c r="B287" s="93">
        <v>2022</v>
      </c>
      <c r="C287" s="93">
        <v>3</v>
      </c>
      <c r="D287" s="117" t="s">
        <v>1908</v>
      </c>
      <c r="E287" s="93">
        <v>18</v>
      </c>
      <c r="F287" s="92" t="s">
        <v>130</v>
      </c>
      <c r="G287" s="93">
        <v>1</v>
      </c>
      <c r="H287" s="93" t="s">
        <v>180</v>
      </c>
      <c r="I287" s="94">
        <v>4477</v>
      </c>
      <c r="J287" s="94"/>
      <c r="K287" s="94"/>
      <c r="L287" s="94"/>
      <c r="M287" s="94"/>
      <c r="N287" s="94">
        <f t="shared" si="4"/>
        <v>4477</v>
      </c>
    </row>
    <row r="288" spans="1:14">
      <c r="A288" s="92" t="s">
        <v>178</v>
      </c>
      <c r="B288" s="96">
        <v>2022</v>
      </c>
      <c r="C288" s="93">
        <v>3</v>
      </c>
      <c r="D288" s="117" t="s">
        <v>1909</v>
      </c>
      <c r="E288" s="96">
        <v>33</v>
      </c>
      <c r="F288" s="97" t="s">
        <v>189</v>
      </c>
      <c r="G288" s="96">
        <v>1</v>
      </c>
      <c r="H288" s="96" t="s">
        <v>181</v>
      </c>
      <c r="I288" s="94">
        <v>1591</v>
      </c>
      <c r="J288" s="94"/>
      <c r="K288" s="94"/>
      <c r="L288" s="94"/>
      <c r="M288" s="94"/>
      <c r="N288" s="94">
        <f t="shared" si="4"/>
        <v>1591</v>
      </c>
    </row>
    <row r="289" spans="1:14">
      <c r="A289" s="92" t="s">
        <v>178</v>
      </c>
      <c r="B289" s="93">
        <v>2022</v>
      </c>
      <c r="C289" s="93">
        <v>3</v>
      </c>
      <c r="D289" s="117" t="s">
        <v>1910</v>
      </c>
      <c r="E289" s="93">
        <v>3</v>
      </c>
      <c r="F289" s="92" t="s">
        <v>190</v>
      </c>
      <c r="G289" s="93">
        <v>1</v>
      </c>
      <c r="H289" s="93" t="s">
        <v>180</v>
      </c>
      <c r="I289" s="94">
        <v>4184</v>
      </c>
      <c r="J289" s="94"/>
      <c r="K289" s="94"/>
      <c r="L289" s="94"/>
      <c r="M289" s="94"/>
      <c r="N289" s="94">
        <f t="shared" si="4"/>
        <v>4184</v>
      </c>
    </row>
    <row r="290" spans="1:14">
      <c r="A290" s="92" t="s">
        <v>178</v>
      </c>
      <c r="B290" s="93">
        <v>2022</v>
      </c>
      <c r="C290" s="93">
        <v>3</v>
      </c>
      <c r="D290" s="117" t="s">
        <v>1911</v>
      </c>
      <c r="E290" s="93">
        <v>35</v>
      </c>
      <c r="F290" s="97" t="s">
        <v>191</v>
      </c>
      <c r="G290" s="93">
        <v>1</v>
      </c>
      <c r="H290" s="93" t="s">
        <v>181</v>
      </c>
      <c r="I290" s="94">
        <v>1395.6399999999999</v>
      </c>
      <c r="J290" s="104"/>
      <c r="K290" s="104"/>
      <c r="L290" s="104"/>
      <c r="M290" s="94"/>
      <c r="N290" s="94">
        <f t="shared" si="4"/>
        <v>1395.6399999999999</v>
      </c>
    </row>
    <row r="291" spans="1:14">
      <c r="A291" s="92" t="s">
        <v>178</v>
      </c>
      <c r="B291" s="93">
        <v>2022</v>
      </c>
      <c r="C291" s="93">
        <v>3</v>
      </c>
      <c r="D291" s="117" t="s">
        <v>1912</v>
      </c>
      <c r="E291" s="93">
        <v>14</v>
      </c>
      <c r="F291" s="92" t="s">
        <v>132</v>
      </c>
      <c r="G291" s="93">
        <v>1</v>
      </c>
      <c r="H291" s="93" t="s">
        <v>181</v>
      </c>
      <c r="I291" s="94">
        <v>2869</v>
      </c>
      <c r="J291" s="94"/>
      <c r="K291" s="94"/>
      <c r="L291" s="94"/>
      <c r="M291" s="94"/>
      <c r="N291" s="94">
        <f t="shared" si="4"/>
        <v>2869</v>
      </c>
    </row>
    <row r="292" spans="1:14">
      <c r="A292" s="92" t="s">
        <v>178</v>
      </c>
      <c r="B292" s="93">
        <v>2022</v>
      </c>
      <c r="C292" s="98">
        <v>3</v>
      </c>
      <c r="D292" s="117" t="s">
        <v>1653</v>
      </c>
      <c r="E292" s="93">
        <v>28</v>
      </c>
      <c r="F292" s="92" t="s">
        <v>89</v>
      </c>
      <c r="G292" s="93">
        <v>1</v>
      </c>
      <c r="H292" s="93" t="s">
        <v>181</v>
      </c>
      <c r="I292" s="94">
        <v>4098</v>
      </c>
      <c r="J292" s="94"/>
      <c r="K292" s="94"/>
      <c r="L292" s="94"/>
      <c r="M292" s="94"/>
      <c r="N292" s="94">
        <f t="shared" si="4"/>
        <v>4098</v>
      </c>
    </row>
    <row r="293" spans="1:14">
      <c r="A293" s="92" t="s">
        <v>178</v>
      </c>
      <c r="B293" s="98">
        <v>2022</v>
      </c>
      <c r="C293" s="98">
        <v>3</v>
      </c>
      <c r="D293" s="117" t="s">
        <v>1913</v>
      </c>
      <c r="E293" s="93">
        <v>31</v>
      </c>
      <c r="F293" s="92" t="s">
        <v>136</v>
      </c>
      <c r="G293" s="93">
        <v>1</v>
      </c>
      <c r="H293" s="93" t="s">
        <v>181</v>
      </c>
      <c r="I293" s="94">
        <v>1596</v>
      </c>
      <c r="J293" s="94"/>
      <c r="K293" s="94"/>
      <c r="L293" s="94"/>
      <c r="M293" s="94"/>
      <c r="N293" s="94">
        <f t="shared" si="4"/>
        <v>1596</v>
      </c>
    </row>
    <row r="294" spans="1:14">
      <c r="A294" s="92" t="s">
        <v>178</v>
      </c>
      <c r="B294" s="93">
        <v>2022</v>
      </c>
      <c r="C294" s="93">
        <v>3</v>
      </c>
      <c r="D294" s="117" t="s">
        <v>1914</v>
      </c>
      <c r="E294" s="93">
        <v>28</v>
      </c>
      <c r="F294" s="92" t="s">
        <v>89</v>
      </c>
      <c r="G294" s="93">
        <v>1</v>
      </c>
      <c r="H294" s="93" t="s">
        <v>180</v>
      </c>
      <c r="I294" s="94">
        <v>2278</v>
      </c>
      <c r="J294" s="94"/>
      <c r="K294" s="94"/>
      <c r="L294" s="94"/>
      <c r="M294" s="94"/>
      <c r="N294" s="94">
        <f t="shared" si="4"/>
        <v>2278</v>
      </c>
    </row>
    <row r="295" spans="1:14">
      <c r="A295" s="92" t="s">
        <v>178</v>
      </c>
      <c r="B295" s="93">
        <v>2022</v>
      </c>
      <c r="C295" s="93">
        <v>3</v>
      </c>
      <c r="D295" s="117" t="s">
        <v>1915</v>
      </c>
      <c r="E295" s="93">
        <v>27</v>
      </c>
      <c r="F295" s="92" t="s">
        <v>140</v>
      </c>
      <c r="G295" s="93">
        <v>1</v>
      </c>
      <c r="H295" s="93" t="s">
        <v>180</v>
      </c>
      <c r="I295" s="94">
        <v>2254</v>
      </c>
      <c r="J295" s="94"/>
      <c r="K295" s="94"/>
      <c r="L295" s="94"/>
      <c r="M295" s="94"/>
      <c r="N295" s="94">
        <f t="shared" si="4"/>
        <v>2254</v>
      </c>
    </row>
    <row r="296" spans="1:14">
      <c r="A296" s="92" t="s">
        <v>178</v>
      </c>
      <c r="B296" s="93">
        <v>2022</v>
      </c>
      <c r="C296" s="98">
        <v>3</v>
      </c>
      <c r="D296" s="117" t="s">
        <v>1916</v>
      </c>
      <c r="E296" s="93">
        <v>28</v>
      </c>
      <c r="F296" s="92" t="s">
        <v>89</v>
      </c>
      <c r="G296" s="93">
        <v>1</v>
      </c>
      <c r="H296" s="93" t="s">
        <v>180</v>
      </c>
      <c r="I296" s="94">
        <v>2402</v>
      </c>
      <c r="J296" s="94"/>
      <c r="K296" s="94"/>
      <c r="L296" s="94"/>
      <c r="M296" s="94"/>
      <c r="N296" s="94">
        <f t="shared" si="4"/>
        <v>2402</v>
      </c>
    </row>
    <row r="297" spans="1:14">
      <c r="A297" s="92" t="s">
        <v>178</v>
      </c>
      <c r="B297" s="93">
        <v>2022</v>
      </c>
      <c r="C297" s="93">
        <v>3</v>
      </c>
      <c r="D297" s="117" t="s">
        <v>1917</v>
      </c>
      <c r="E297" s="93">
        <v>16</v>
      </c>
      <c r="F297" s="92" t="s">
        <v>192</v>
      </c>
      <c r="G297" s="93">
        <v>2</v>
      </c>
      <c r="H297" s="93" t="s">
        <v>180</v>
      </c>
      <c r="I297" s="94">
        <v>1261.5900000000001</v>
      </c>
      <c r="J297" s="94"/>
      <c r="K297" s="94"/>
      <c r="L297" s="94"/>
      <c r="M297" s="94"/>
      <c r="N297" s="94">
        <f t="shared" si="4"/>
        <v>1261.5900000000001</v>
      </c>
    </row>
    <row r="298" spans="1:14">
      <c r="A298" s="92" t="s">
        <v>178</v>
      </c>
      <c r="B298" s="93">
        <v>2022</v>
      </c>
      <c r="C298" s="98">
        <v>3</v>
      </c>
      <c r="D298" s="117" t="s">
        <v>1918</v>
      </c>
      <c r="E298" s="93">
        <v>29</v>
      </c>
      <c r="F298" s="92" t="s">
        <v>89</v>
      </c>
      <c r="G298" s="93">
        <v>2</v>
      </c>
      <c r="H298" s="93" t="s">
        <v>181</v>
      </c>
      <c r="I298" s="94">
        <v>1711</v>
      </c>
      <c r="J298" s="94"/>
      <c r="K298" s="94"/>
      <c r="L298" s="94"/>
      <c r="M298" s="94"/>
      <c r="N298" s="94">
        <f t="shared" si="4"/>
        <v>1711</v>
      </c>
    </row>
    <row r="299" spans="1:14">
      <c r="A299" s="92" t="s">
        <v>178</v>
      </c>
      <c r="B299" s="93">
        <v>2022</v>
      </c>
      <c r="C299" s="98">
        <v>3</v>
      </c>
      <c r="D299" s="117" t="s">
        <v>1919</v>
      </c>
      <c r="E299" s="93">
        <v>37</v>
      </c>
      <c r="F299" s="92" t="s">
        <v>89</v>
      </c>
      <c r="G299" s="93">
        <v>2</v>
      </c>
      <c r="H299" s="93" t="s">
        <v>179</v>
      </c>
      <c r="I299" s="94">
        <v>774.32</v>
      </c>
      <c r="J299" s="94"/>
      <c r="K299" s="94"/>
      <c r="L299" s="94"/>
      <c r="M299" s="94"/>
      <c r="N299" s="94">
        <f t="shared" si="4"/>
        <v>774.32</v>
      </c>
    </row>
    <row r="300" spans="1:14">
      <c r="A300" s="92" t="s">
        <v>178</v>
      </c>
      <c r="B300" s="93">
        <v>2022</v>
      </c>
      <c r="C300" s="98">
        <v>3</v>
      </c>
      <c r="D300" s="117" t="s">
        <v>1920</v>
      </c>
      <c r="E300" s="93">
        <v>20</v>
      </c>
      <c r="F300" s="92" t="s">
        <v>55</v>
      </c>
      <c r="G300" s="93">
        <v>1</v>
      </c>
      <c r="H300" s="93" t="s">
        <v>184</v>
      </c>
      <c r="I300" s="94">
        <v>4434.0060000000003</v>
      </c>
      <c r="J300" s="94"/>
      <c r="K300" s="94"/>
      <c r="L300" s="94"/>
      <c r="M300" s="94"/>
      <c r="N300" s="94">
        <f t="shared" si="4"/>
        <v>4434.0060000000003</v>
      </c>
    </row>
    <row r="301" spans="1:14">
      <c r="A301" s="92" t="s">
        <v>178</v>
      </c>
      <c r="B301" s="93">
        <v>2022</v>
      </c>
      <c r="C301" s="93">
        <v>3</v>
      </c>
      <c r="D301" s="117" t="s">
        <v>1921</v>
      </c>
      <c r="E301" s="93">
        <v>20</v>
      </c>
      <c r="F301" s="92" t="s">
        <v>55</v>
      </c>
      <c r="G301" s="93">
        <v>2</v>
      </c>
      <c r="H301" s="93" t="s">
        <v>180</v>
      </c>
      <c r="I301" s="94">
        <v>1177.9099999999999</v>
      </c>
      <c r="J301" s="94"/>
      <c r="K301" s="94"/>
      <c r="L301" s="94"/>
      <c r="M301" s="94"/>
      <c r="N301" s="94">
        <f t="shared" si="4"/>
        <v>1177.9099999999999</v>
      </c>
    </row>
    <row r="302" spans="1:14">
      <c r="A302" s="92" t="s">
        <v>178</v>
      </c>
      <c r="B302" s="93">
        <v>2022</v>
      </c>
      <c r="C302" s="98">
        <v>3</v>
      </c>
      <c r="D302" s="117" t="s">
        <v>1922</v>
      </c>
      <c r="E302" s="93">
        <v>6</v>
      </c>
      <c r="F302" s="92" t="s">
        <v>93</v>
      </c>
      <c r="G302" s="93">
        <v>2</v>
      </c>
      <c r="H302" s="93" t="s">
        <v>180</v>
      </c>
      <c r="I302" s="94">
        <v>4659.8500000000004</v>
      </c>
      <c r="J302" s="94"/>
      <c r="K302" s="94"/>
      <c r="L302" s="94"/>
      <c r="M302" s="94"/>
      <c r="N302" s="94">
        <f t="shared" si="4"/>
        <v>4659.8500000000004</v>
      </c>
    </row>
    <row r="303" spans="1:14">
      <c r="A303" s="92" t="s">
        <v>178</v>
      </c>
      <c r="B303" s="93">
        <v>2022</v>
      </c>
      <c r="C303" s="98">
        <v>3</v>
      </c>
      <c r="D303" s="117" t="s">
        <v>1923</v>
      </c>
      <c r="E303" s="93">
        <v>29</v>
      </c>
      <c r="F303" s="92" t="s">
        <v>89</v>
      </c>
      <c r="G303" s="93">
        <v>1</v>
      </c>
      <c r="H303" s="93" t="s">
        <v>179</v>
      </c>
      <c r="I303" s="94">
        <v>933.87</v>
      </c>
      <c r="J303" s="94"/>
      <c r="K303" s="94"/>
      <c r="L303" s="94"/>
      <c r="M303" s="94"/>
      <c r="N303" s="94">
        <f t="shared" si="4"/>
        <v>933.87</v>
      </c>
    </row>
    <row r="304" spans="1:14">
      <c r="A304" s="92" t="s">
        <v>178</v>
      </c>
      <c r="B304" s="93">
        <v>2022</v>
      </c>
      <c r="C304" s="93">
        <v>3</v>
      </c>
      <c r="D304" s="117" t="s">
        <v>1924</v>
      </c>
      <c r="E304" s="93">
        <v>8</v>
      </c>
      <c r="F304" s="92" t="s">
        <v>143</v>
      </c>
      <c r="G304" s="93">
        <v>1</v>
      </c>
      <c r="H304" s="93" t="s">
        <v>179</v>
      </c>
      <c r="I304" s="94">
        <v>3894</v>
      </c>
      <c r="J304" s="94"/>
      <c r="K304" s="94"/>
      <c r="L304" s="94"/>
      <c r="M304" s="94"/>
      <c r="N304" s="94">
        <f t="shared" si="4"/>
        <v>3894</v>
      </c>
    </row>
    <row r="305" spans="1:14">
      <c r="A305" s="92" t="s">
        <v>178</v>
      </c>
      <c r="B305" s="93">
        <v>2022</v>
      </c>
      <c r="C305" s="98">
        <v>3</v>
      </c>
      <c r="D305" s="117" t="s">
        <v>1925</v>
      </c>
      <c r="E305" s="93">
        <v>5</v>
      </c>
      <c r="F305" s="92" t="s">
        <v>139</v>
      </c>
      <c r="G305" s="93">
        <v>2</v>
      </c>
      <c r="H305" s="93" t="s">
        <v>179</v>
      </c>
      <c r="I305" s="94">
        <v>4980.7</v>
      </c>
      <c r="J305" s="94"/>
      <c r="K305" s="94"/>
      <c r="L305" s="94"/>
      <c r="M305" s="94"/>
      <c r="N305" s="94">
        <f t="shared" si="4"/>
        <v>4980.7</v>
      </c>
    </row>
    <row r="306" spans="1:14">
      <c r="A306" s="92" t="s">
        <v>178</v>
      </c>
      <c r="B306" s="93">
        <v>2022</v>
      </c>
      <c r="C306" s="93">
        <v>3</v>
      </c>
      <c r="D306" s="117" t="s">
        <v>1835</v>
      </c>
      <c r="E306" s="93">
        <v>17</v>
      </c>
      <c r="F306" s="92" t="s">
        <v>129</v>
      </c>
      <c r="G306" s="93">
        <v>1</v>
      </c>
      <c r="H306" s="93" t="s">
        <v>180</v>
      </c>
      <c r="I306" s="94">
        <v>2645.35</v>
      </c>
      <c r="J306" s="94"/>
      <c r="K306" s="94"/>
      <c r="L306" s="94"/>
      <c r="M306" s="94"/>
      <c r="N306" s="94">
        <f t="shared" si="4"/>
        <v>2645.35</v>
      </c>
    </row>
    <row r="307" spans="1:14">
      <c r="A307" s="92" t="s">
        <v>178</v>
      </c>
      <c r="B307" s="93">
        <v>2022</v>
      </c>
      <c r="C307" s="98">
        <v>3</v>
      </c>
      <c r="D307" s="117" t="s">
        <v>1926</v>
      </c>
      <c r="E307" s="93">
        <v>6</v>
      </c>
      <c r="F307" s="92" t="s">
        <v>93</v>
      </c>
      <c r="G307" s="93">
        <v>1</v>
      </c>
      <c r="H307" s="93" t="s">
        <v>184</v>
      </c>
      <c r="I307" s="94">
        <v>3382.0199999999995</v>
      </c>
      <c r="J307" s="94"/>
      <c r="K307" s="94"/>
      <c r="L307" s="94"/>
      <c r="M307" s="94"/>
      <c r="N307" s="94">
        <f t="shared" si="4"/>
        <v>3382.0199999999995</v>
      </c>
    </row>
    <row r="308" spans="1:14">
      <c r="A308" s="92" t="s">
        <v>178</v>
      </c>
      <c r="B308" s="93">
        <v>2022</v>
      </c>
      <c r="C308" s="93">
        <v>3</v>
      </c>
      <c r="D308" s="117" t="s">
        <v>1927</v>
      </c>
      <c r="E308" s="93">
        <v>8</v>
      </c>
      <c r="F308" s="92" t="s">
        <v>139</v>
      </c>
      <c r="G308" s="93">
        <v>1</v>
      </c>
      <c r="H308" s="93" t="s">
        <v>180</v>
      </c>
      <c r="I308" s="94">
        <v>1637.81</v>
      </c>
      <c r="J308" s="94"/>
      <c r="K308" s="94"/>
      <c r="L308" s="94"/>
      <c r="M308" s="94"/>
      <c r="N308" s="94">
        <f t="shared" si="4"/>
        <v>1637.81</v>
      </c>
    </row>
    <row r="309" spans="1:14">
      <c r="A309" s="92" t="s">
        <v>178</v>
      </c>
      <c r="B309" s="93">
        <v>2022</v>
      </c>
      <c r="C309" s="93">
        <v>3</v>
      </c>
      <c r="D309" s="117" t="s">
        <v>1928</v>
      </c>
      <c r="E309" s="93">
        <v>7</v>
      </c>
      <c r="F309" s="92" t="s">
        <v>141</v>
      </c>
      <c r="G309" s="93">
        <v>1</v>
      </c>
      <c r="H309" s="93" t="s">
        <v>180</v>
      </c>
      <c r="I309" s="94">
        <v>4062</v>
      </c>
      <c r="J309" s="94"/>
      <c r="K309" s="94"/>
      <c r="L309" s="94"/>
      <c r="M309" s="94"/>
      <c r="N309" s="94">
        <f t="shared" si="4"/>
        <v>4062</v>
      </c>
    </row>
    <row r="310" spans="1:14">
      <c r="A310" s="92" t="s">
        <v>178</v>
      </c>
      <c r="B310" s="93">
        <v>2022</v>
      </c>
      <c r="C310" s="98">
        <v>3</v>
      </c>
      <c r="D310" s="117" t="s">
        <v>1929</v>
      </c>
      <c r="E310" s="93">
        <v>17</v>
      </c>
      <c r="F310" s="92" t="s">
        <v>77</v>
      </c>
      <c r="G310" s="93">
        <v>1</v>
      </c>
      <c r="H310" s="93" t="s">
        <v>181</v>
      </c>
      <c r="I310" s="94">
        <v>3626.8199999999997</v>
      </c>
      <c r="J310" s="94"/>
      <c r="K310" s="94"/>
      <c r="L310" s="94"/>
      <c r="M310" s="94"/>
      <c r="N310" s="94">
        <f t="shared" si="4"/>
        <v>3626.8199999999997</v>
      </c>
    </row>
    <row r="311" spans="1:14">
      <c r="A311" s="92" t="s">
        <v>178</v>
      </c>
      <c r="B311" s="93">
        <v>2022</v>
      </c>
      <c r="C311" s="93">
        <v>3</v>
      </c>
      <c r="D311" s="117" t="s">
        <v>1930</v>
      </c>
      <c r="E311" s="93">
        <v>17</v>
      </c>
      <c r="F311" s="92" t="s">
        <v>77</v>
      </c>
      <c r="G311" s="93">
        <v>1</v>
      </c>
      <c r="H311" s="93" t="s">
        <v>180</v>
      </c>
      <c r="I311" s="94">
        <v>2667.25</v>
      </c>
      <c r="J311" s="94"/>
      <c r="K311" s="94"/>
      <c r="L311" s="94"/>
      <c r="M311" s="94"/>
      <c r="N311" s="94">
        <f t="shared" si="4"/>
        <v>2667.25</v>
      </c>
    </row>
    <row r="312" spans="1:14">
      <c r="A312" s="92" t="s">
        <v>178</v>
      </c>
      <c r="B312" s="93">
        <v>2022</v>
      </c>
      <c r="C312" s="98">
        <v>3</v>
      </c>
      <c r="D312" s="117" t="s">
        <v>1931</v>
      </c>
      <c r="E312" s="93">
        <v>17</v>
      </c>
      <c r="F312" s="92" t="s">
        <v>77</v>
      </c>
      <c r="G312" s="93">
        <v>2</v>
      </c>
      <c r="H312" s="93" t="s">
        <v>180</v>
      </c>
      <c r="I312" s="94">
        <v>4362.4400000000005</v>
      </c>
      <c r="J312" s="94"/>
      <c r="K312" s="94"/>
      <c r="L312" s="94"/>
      <c r="M312" s="94"/>
      <c r="N312" s="94">
        <f t="shared" si="4"/>
        <v>4362.4400000000005</v>
      </c>
    </row>
    <row r="313" spans="1:14">
      <c r="A313" s="92" t="s">
        <v>178</v>
      </c>
      <c r="B313" s="93">
        <v>2022</v>
      </c>
      <c r="C313" s="98">
        <v>3</v>
      </c>
      <c r="D313" s="117" t="s">
        <v>1932</v>
      </c>
      <c r="E313" s="93">
        <v>7</v>
      </c>
      <c r="F313" s="92" t="s">
        <v>141</v>
      </c>
      <c r="G313" s="93">
        <v>1</v>
      </c>
      <c r="H313" s="93" t="s">
        <v>180</v>
      </c>
      <c r="I313" s="94">
        <v>4991</v>
      </c>
      <c r="J313" s="94"/>
      <c r="K313" s="94"/>
      <c r="L313" s="94"/>
      <c r="M313" s="94"/>
      <c r="N313" s="94">
        <f t="shared" si="4"/>
        <v>4991</v>
      </c>
    </row>
    <row r="314" spans="1:14">
      <c r="A314" s="92" t="s">
        <v>178</v>
      </c>
      <c r="B314" s="93">
        <v>2022</v>
      </c>
      <c r="C314" s="93">
        <v>3</v>
      </c>
      <c r="D314" s="117" t="s">
        <v>1933</v>
      </c>
      <c r="E314" s="93">
        <v>21</v>
      </c>
      <c r="F314" s="92" t="s">
        <v>77</v>
      </c>
      <c r="G314" s="93">
        <v>1</v>
      </c>
      <c r="H314" s="93" t="s">
        <v>180</v>
      </c>
      <c r="I314" s="94">
        <v>407.23</v>
      </c>
      <c r="J314" s="94"/>
      <c r="K314" s="94"/>
      <c r="L314" s="94"/>
      <c r="M314" s="94"/>
      <c r="N314" s="94">
        <f t="shared" si="4"/>
        <v>407.23</v>
      </c>
    </row>
    <row r="315" spans="1:14">
      <c r="A315" s="92" t="s">
        <v>178</v>
      </c>
      <c r="B315" s="93">
        <v>2022</v>
      </c>
      <c r="C315" s="93">
        <v>3</v>
      </c>
      <c r="D315" s="117" t="s">
        <v>1934</v>
      </c>
      <c r="E315" s="93">
        <v>17</v>
      </c>
      <c r="F315" s="92" t="s">
        <v>77</v>
      </c>
      <c r="G315" s="93">
        <v>1</v>
      </c>
      <c r="H315" s="93" t="s">
        <v>181</v>
      </c>
      <c r="I315" s="94">
        <v>3012.44</v>
      </c>
      <c r="J315" s="94"/>
      <c r="K315" s="94"/>
      <c r="L315" s="94"/>
      <c r="M315" s="94"/>
      <c r="N315" s="94">
        <f t="shared" si="4"/>
        <v>3012.44</v>
      </c>
    </row>
    <row r="316" spans="1:14">
      <c r="A316" s="92" t="s">
        <v>178</v>
      </c>
      <c r="B316" s="93">
        <v>2022</v>
      </c>
      <c r="C316" s="93">
        <v>3</v>
      </c>
      <c r="D316" s="117" t="s">
        <v>1935</v>
      </c>
      <c r="E316" s="93">
        <v>27</v>
      </c>
      <c r="F316" s="92" t="s">
        <v>140</v>
      </c>
      <c r="G316" s="93">
        <v>1</v>
      </c>
      <c r="H316" s="93" t="s">
        <v>181</v>
      </c>
      <c r="I316" s="94">
        <v>2697.51</v>
      </c>
      <c r="J316" s="94"/>
      <c r="K316" s="94"/>
      <c r="L316" s="94"/>
      <c r="M316" s="94"/>
      <c r="N316" s="94">
        <f t="shared" ref="N316:N379" si="5">SUM(I316:M316)</f>
        <v>2697.51</v>
      </c>
    </row>
    <row r="317" spans="1:14">
      <c r="A317" s="92" t="s">
        <v>178</v>
      </c>
      <c r="B317" s="93">
        <v>2022</v>
      </c>
      <c r="C317" s="93">
        <v>3</v>
      </c>
      <c r="D317" s="117" t="s">
        <v>1936</v>
      </c>
      <c r="E317" s="93">
        <v>8</v>
      </c>
      <c r="F317" s="92" t="s">
        <v>145</v>
      </c>
      <c r="G317" s="93">
        <v>1</v>
      </c>
      <c r="H317" s="93" t="s">
        <v>179</v>
      </c>
      <c r="I317" s="94">
        <v>2404</v>
      </c>
      <c r="J317" s="94"/>
      <c r="K317" s="94"/>
      <c r="L317" s="94"/>
      <c r="M317" s="94"/>
      <c r="N317" s="94">
        <f t="shared" si="5"/>
        <v>2404</v>
      </c>
    </row>
    <row r="318" spans="1:14">
      <c r="A318" s="92" t="s">
        <v>178</v>
      </c>
      <c r="B318" s="93">
        <v>2022</v>
      </c>
      <c r="C318" s="98">
        <v>3</v>
      </c>
      <c r="D318" s="117" t="s">
        <v>1937</v>
      </c>
      <c r="E318" s="93">
        <v>18</v>
      </c>
      <c r="F318" s="92" t="s">
        <v>77</v>
      </c>
      <c r="G318" s="93">
        <v>1</v>
      </c>
      <c r="H318" s="93" t="s">
        <v>180</v>
      </c>
      <c r="I318" s="94">
        <v>3631.62</v>
      </c>
      <c r="J318" s="94"/>
      <c r="K318" s="94"/>
      <c r="L318" s="94"/>
      <c r="M318" s="94"/>
      <c r="N318" s="94">
        <f t="shared" si="5"/>
        <v>3631.62</v>
      </c>
    </row>
    <row r="319" spans="1:14">
      <c r="A319" s="92" t="s">
        <v>178</v>
      </c>
      <c r="B319" s="93">
        <v>2022</v>
      </c>
      <c r="C319" s="98">
        <v>3</v>
      </c>
      <c r="D319" s="117" t="s">
        <v>1938</v>
      </c>
      <c r="E319" s="93">
        <v>21</v>
      </c>
      <c r="F319" s="92" t="s">
        <v>77</v>
      </c>
      <c r="G319" s="93">
        <v>1</v>
      </c>
      <c r="H319" s="93" t="s">
        <v>181</v>
      </c>
      <c r="I319" s="94">
        <v>2607</v>
      </c>
      <c r="J319" s="94"/>
      <c r="K319" s="94"/>
      <c r="L319" s="94"/>
      <c r="M319" s="94"/>
      <c r="N319" s="94">
        <f t="shared" si="5"/>
        <v>2607</v>
      </c>
    </row>
    <row r="320" spans="1:14">
      <c r="A320" s="92" t="s">
        <v>178</v>
      </c>
      <c r="B320" s="93">
        <v>2022</v>
      </c>
      <c r="C320" s="93">
        <v>3</v>
      </c>
      <c r="D320" s="117" t="s">
        <v>1939</v>
      </c>
      <c r="E320" s="93">
        <v>26</v>
      </c>
      <c r="F320" s="92" t="s">
        <v>97</v>
      </c>
      <c r="G320" s="93">
        <v>1</v>
      </c>
      <c r="H320" s="93" t="s">
        <v>180</v>
      </c>
      <c r="I320" s="94">
        <v>2028</v>
      </c>
      <c r="J320" s="94"/>
      <c r="K320" s="94"/>
      <c r="L320" s="94"/>
      <c r="M320" s="94"/>
      <c r="N320" s="94">
        <f t="shared" si="5"/>
        <v>2028</v>
      </c>
    </row>
    <row r="321" spans="1:14">
      <c r="A321" s="92" t="s">
        <v>178</v>
      </c>
      <c r="B321" s="93">
        <v>2022</v>
      </c>
      <c r="C321" s="98">
        <v>3</v>
      </c>
      <c r="D321" s="117" t="s">
        <v>1940</v>
      </c>
      <c r="E321" s="93">
        <v>21</v>
      </c>
      <c r="F321" s="92" t="s">
        <v>77</v>
      </c>
      <c r="G321" s="93">
        <v>1</v>
      </c>
      <c r="H321" s="93" t="s">
        <v>181</v>
      </c>
      <c r="I321" s="94">
        <v>3349.71</v>
      </c>
      <c r="J321" s="94"/>
      <c r="K321" s="94"/>
      <c r="L321" s="94"/>
      <c r="M321" s="94"/>
      <c r="N321" s="94">
        <f t="shared" si="5"/>
        <v>3349.71</v>
      </c>
    </row>
    <row r="322" spans="1:14">
      <c r="A322" s="92" t="s">
        <v>178</v>
      </c>
      <c r="B322" s="93">
        <v>2022</v>
      </c>
      <c r="C322" s="98">
        <v>3</v>
      </c>
      <c r="D322" s="117" t="s">
        <v>1941</v>
      </c>
      <c r="E322" s="93">
        <v>8</v>
      </c>
      <c r="F322" s="92" t="s">
        <v>161</v>
      </c>
      <c r="G322" s="93">
        <v>2</v>
      </c>
      <c r="H322" s="93" t="s">
        <v>181</v>
      </c>
      <c r="I322" s="94">
        <v>4002</v>
      </c>
      <c r="J322" s="94"/>
      <c r="K322" s="94"/>
      <c r="L322" s="94"/>
      <c r="M322" s="94"/>
      <c r="N322" s="94">
        <f t="shared" si="5"/>
        <v>4002</v>
      </c>
    </row>
    <row r="323" spans="1:14">
      <c r="A323" s="92" t="s">
        <v>178</v>
      </c>
      <c r="B323" s="93">
        <v>2022</v>
      </c>
      <c r="C323" s="93">
        <v>3</v>
      </c>
      <c r="D323" s="117" t="s">
        <v>1942</v>
      </c>
      <c r="E323" s="93">
        <v>21</v>
      </c>
      <c r="F323" s="92" t="s">
        <v>146</v>
      </c>
      <c r="G323" s="93">
        <v>1</v>
      </c>
      <c r="H323" s="93" t="s">
        <v>180</v>
      </c>
      <c r="I323" s="94">
        <v>1426.6799999999998</v>
      </c>
      <c r="J323" s="94"/>
      <c r="K323" s="94"/>
      <c r="L323" s="94"/>
      <c r="M323" s="94"/>
      <c r="N323" s="94">
        <f t="shared" si="5"/>
        <v>1426.6799999999998</v>
      </c>
    </row>
    <row r="324" spans="1:14">
      <c r="A324" s="92" t="s">
        <v>178</v>
      </c>
      <c r="B324" s="93">
        <v>2022</v>
      </c>
      <c r="C324" s="93">
        <v>3</v>
      </c>
      <c r="D324" s="117" t="s">
        <v>1943</v>
      </c>
      <c r="E324" s="93">
        <v>9</v>
      </c>
      <c r="F324" s="92" t="s">
        <v>121</v>
      </c>
      <c r="G324" s="93">
        <v>1</v>
      </c>
      <c r="H324" s="93" t="s">
        <v>181</v>
      </c>
      <c r="I324" s="94">
        <v>4319</v>
      </c>
      <c r="J324" s="94"/>
      <c r="K324" s="94"/>
      <c r="L324" s="94"/>
      <c r="M324" s="94"/>
      <c r="N324" s="94">
        <f t="shared" si="5"/>
        <v>4319</v>
      </c>
    </row>
    <row r="325" spans="1:14">
      <c r="A325" s="92" t="s">
        <v>178</v>
      </c>
      <c r="B325" s="93">
        <v>2022</v>
      </c>
      <c r="C325" s="93">
        <v>3</v>
      </c>
      <c r="D325" s="117" t="s">
        <v>1944</v>
      </c>
      <c r="E325" s="93">
        <v>27</v>
      </c>
      <c r="F325" s="92" t="s">
        <v>140</v>
      </c>
      <c r="G325" s="93">
        <v>2</v>
      </c>
      <c r="H325" s="93" t="s">
        <v>180</v>
      </c>
      <c r="I325" s="94">
        <v>1035.01</v>
      </c>
      <c r="J325" s="94"/>
      <c r="K325" s="94"/>
      <c r="L325" s="94"/>
      <c r="M325" s="94"/>
      <c r="N325" s="94">
        <f t="shared" si="5"/>
        <v>1035.01</v>
      </c>
    </row>
    <row r="326" spans="1:14">
      <c r="A326" s="92" t="s">
        <v>178</v>
      </c>
      <c r="B326" s="93">
        <v>2022</v>
      </c>
      <c r="C326" s="93">
        <v>3</v>
      </c>
      <c r="D326" s="117" t="s">
        <v>1945</v>
      </c>
      <c r="E326" s="93">
        <v>21</v>
      </c>
      <c r="F326" s="92" t="s">
        <v>146</v>
      </c>
      <c r="G326" s="93">
        <v>1</v>
      </c>
      <c r="H326" s="93" t="s">
        <v>181</v>
      </c>
      <c r="I326" s="94">
        <v>1163.51</v>
      </c>
      <c r="J326" s="94"/>
      <c r="K326" s="94"/>
      <c r="L326" s="94"/>
      <c r="M326" s="94"/>
      <c r="N326" s="94">
        <f t="shared" si="5"/>
        <v>1163.51</v>
      </c>
    </row>
    <row r="327" spans="1:14">
      <c r="A327" s="92" t="s">
        <v>178</v>
      </c>
      <c r="B327" s="93">
        <v>2022</v>
      </c>
      <c r="C327" s="93">
        <v>3</v>
      </c>
      <c r="D327" s="117" t="s">
        <v>1946</v>
      </c>
      <c r="E327" s="93">
        <v>21</v>
      </c>
      <c r="F327" s="92" t="s">
        <v>146</v>
      </c>
      <c r="G327" s="93">
        <v>1</v>
      </c>
      <c r="H327" s="93" t="s">
        <v>181</v>
      </c>
      <c r="I327" s="94">
        <v>3186.75</v>
      </c>
      <c r="J327" s="94"/>
      <c r="K327" s="94"/>
      <c r="L327" s="94"/>
      <c r="M327" s="94"/>
      <c r="N327" s="94">
        <f t="shared" si="5"/>
        <v>3186.75</v>
      </c>
    </row>
    <row r="328" spans="1:14">
      <c r="A328" s="92" t="s">
        <v>178</v>
      </c>
      <c r="B328" s="93">
        <v>2022</v>
      </c>
      <c r="C328" s="93">
        <v>3</v>
      </c>
      <c r="D328" s="117" t="s">
        <v>1947</v>
      </c>
      <c r="E328" s="93">
        <v>21</v>
      </c>
      <c r="F328" s="92" t="s">
        <v>146</v>
      </c>
      <c r="G328" s="93">
        <v>1</v>
      </c>
      <c r="H328" s="93" t="s">
        <v>181</v>
      </c>
      <c r="I328" s="94">
        <v>3182.2200000000003</v>
      </c>
      <c r="J328" s="94"/>
      <c r="K328" s="94"/>
      <c r="L328" s="94"/>
      <c r="M328" s="94"/>
      <c r="N328" s="94">
        <f t="shared" si="5"/>
        <v>3182.2200000000003</v>
      </c>
    </row>
    <row r="329" spans="1:14">
      <c r="A329" s="92" t="s">
        <v>178</v>
      </c>
      <c r="B329" s="93">
        <v>2022</v>
      </c>
      <c r="C329" s="98">
        <v>3</v>
      </c>
      <c r="D329" s="117" t="s">
        <v>1948</v>
      </c>
      <c r="E329" s="93">
        <v>34</v>
      </c>
      <c r="F329" s="92" t="s">
        <v>146</v>
      </c>
      <c r="G329" s="93">
        <v>1</v>
      </c>
      <c r="H329" s="93" t="s">
        <v>181</v>
      </c>
      <c r="I329" s="94">
        <v>4912.5</v>
      </c>
      <c r="J329" s="94"/>
      <c r="K329" s="94"/>
      <c r="L329" s="94"/>
      <c r="M329" s="94"/>
      <c r="N329" s="94">
        <f t="shared" si="5"/>
        <v>4912.5</v>
      </c>
    </row>
    <row r="330" spans="1:14">
      <c r="A330" s="92" t="s">
        <v>178</v>
      </c>
      <c r="B330" s="93">
        <v>2022</v>
      </c>
      <c r="C330" s="93">
        <v>3</v>
      </c>
      <c r="D330" s="117" t="s">
        <v>1949</v>
      </c>
      <c r="E330" s="93">
        <v>9</v>
      </c>
      <c r="F330" s="92" t="s">
        <v>121</v>
      </c>
      <c r="G330" s="93">
        <v>1</v>
      </c>
      <c r="H330" s="93" t="s">
        <v>180</v>
      </c>
      <c r="I330" s="94">
        <v>2915</v>
      </c>
      <c r="J330" s="94"/>
      <c r="K330" s="94"/>
      <c r="L330" s="94"/>
      <c r="M330" s="94"/>
      <c r="N330" s="94">
        <f t="shared" si="5"/>
        <v>2915</v>
      </c>
    </row>
    <row r="331" spans="1:14">
      <c r="A331" s="92" t="s">
        <v>178</v>
      </c>
      <c r="B331" s="93">
        <v>2022</v>
      </c>
      <c r="C331" s="98">
        <v>4</v>
      </c>
      <c r="D331" s="117" t="s">
        <v>1950</v>
      </c>
      <c r="E331" s="93">
        <v>9</v>
      </c>
      <c r="F331" s="92" t="s">
        <v>121</v>
      </c>
      <c r="G331" s="93">
        <v>1</v>
      </c>
      <c r="H331" s="93" t="s">
        <v>179</v>
      </c>
      <c r="I331" s="94">
        <v>4995.9399999999996</v>
      </c>
      <c r="J331" s="94"/>
      <c r="K331" s="94"/>
      <c r="L331" s="94"/>
      <c r="M331" s="94"/>
      <c r="N331" s="94">
        <f t="shared" si="5"/>
        <v>4995.9399999999996</v>
      </c>
    </row>
    <row r="332" spans="1:14">
      <c r="A332" s="92" t="s">
        <v>178</v>
      </c>
      <c r="B332" s="93">
        <v>2022</v>
      </c>
      <c r="C332" s="98">
        <v>4</v>
      </c>
      <c r="D332" s="117" t="s">
        <v>1951</v>
      </c>
      <c r="E332" s="93">
        <v>19</v>
      </c>
      <c r="F332" s="92" t="s">
        <v>147</v>
      </c>
      <c r="G332" s="93">
        <v>1</v>
      </c>
      <c r="H332" s="93" t="s">
        <v>180</v>
      </c>
      <c r="I332" s="94">
        <v>3745</v>
      </c>
      <c r="J332" s="94"/>
      <c r="K332" s="94"/>
      <c r="L332" s="94"/>
      <c r="M332" s="94"/>
      <c r="N332" s="94">
        <f t="shared" si="5"/>
        <v>3745</v>
      </c>
    </row>
    <row r="333" spans="1:14">
      <c r="A333" s="92" t="s">
        <v>178</v>
      </c>
      <c r="B333" s="93">
        <v>2022</v>
      </c>
      <c r="C333" s="98">
        <v>4</v>
      </c>
      <c r="D333" s="117" t="s">
        <v>1952</v>
      </c>
      <c r="E333" s="93">
        <v>7</v>
      </c>
      <c r="F333" s="92" t="s">
        <v>156</v>
      </c>
      <c r="G333" s="93">
        <v>1</v>
      </c>
      <c r="H333" s="93" t="s">
        <v>180</v>
      </c>
      <c r="I333" s="94">
        <v>328.24</v>
      </c>
      <c r="J333" s="94"/>
      <c r="K333" s="94"/>
      <c r="L333" s="94"/>
      <c r="M333" s="94"/>
      <c r="N333" s="94">
        <f t="shared" si="5"/>
        <v>328.24</v>
      </c>
    </row>
    <row r="334" spans="1:14">
      <c r="A334" s="92" t="s">
        <v>178</v>
      </c>
      <c r="B334" s="93">
        <v>2022</v>
      </c>
      <c r="C334" s="93">
        <v>4</v>
      </c>
      <c r="D334" s="117" t="s">
        <v>1953</v>
      </c>
      <c r="E334" s="93">
        <v>48</v>
      </c>
      <c r="F334" s="92" t="s">
        <v>182</v>
      </c>
      <c r="G334" s="93">
        <v>2</v>
      </c>
      <c r="H334" s="93" t="s">
        <v>179</v>
      </c>
      <c r="I334" s="94">
        <v>1814</v>
      </c>
      <c r="J334" s="94"/>
      <c r="K334" s="94"/>
      <c r="L334" s="94"/>
      <c r="M334" s="94"/>
      <c r="N334" s="94">
        <f t="shared" si="5"/>
        <v>1814</v>
      </c>
    </row>
    <row r="335" spans="1:14">
      <c r="A335" s="92" t="s">
        <v>178</v>
      </c>
      <c r="B335" s="93">
        <v>2022</v>
      </c>
      <c r="C335" s="98">
        <v>4</v>
      </c>
      <c r="D335" s="117" t="s">
        <v>1954</v>
      </c>
      <c r="E335" s="93">
        <v>8</v>
      </c>
      <c r="F335" s="92" t="s">
        <v>144</v>
      </c>
      <c r="G335" s="93">
        <v>1</v>
      </c>
      <c r="H335" s="93" t="s">
        <v>181</v>
      </c>
      <c r="I335" s="94">
        <v>3640</v>
      </c>
      <c r="J335" s="94"/>
      <c r="K335" s="94"/>
      <c r="L335" s="94"/>
      <c r="M335" s="94"/>
      <c r="N335" s="94">
        <f t="shared" si="5"/>
        <v>3640</v>
      </c>
    </row>
    <row r="336" spans="1:14">
      <c r="A336" s="92" t="s">
        <v>178</v>
      </c>
      <c r="B336" s="93">
        <v>2022</v>
      </c>
      <c r="C336" s="98">
        <v>4</v>
      </c>
      <c r="D336" s="117" t="s">
        <v>1955</v>
      </c>
      <c r="E336" s="93">
        <v>37</v>
      </c>
      <c r="F336" s="92" t="s">
        <v>140</v>
      </c>
      <c r="G336" s="93">
        <v>1</v>
      </c>
      <c r="H336" s="93" t="s">
        <v>180</v>
      </c>
      <c r="I336" s="94">
        <v>1483.57</v>
      </c>
      <c r="J336" s="94"/>
      <c r="K336" s="94"/>
      <c r="L336" s="94"/>
      <c r="M336" s="94"/>
      <c r="N336" s="94">
        <f t="shared" si="5"/>
        <v>1483.57</v>
      </c>
    </row>
    <row r="337" spans="1:14">
      <c r="A337" s="92" t="s">
        <v>178</v>
      </c>
      <c r="B337" s="93">
        <v>2022</v>
      </c>
      <c r="C337" s="98">
        <v>4</v>
      </c>
      <c r="D337" s="117" t="s">
        <v>1956</v>
      </c>
      <c r="E337" s="93">
        <v>34</v>
      </c>
      <c r="F337" s="92" t="s">
        <v>121</v>
      </c>
      <c r="G337" s="93">
        <v>2</v>
      </c>
      <c r="H337" s="93" t="s">
        <v>180</v>
      </c>
      <c r="I337" s="94">
        <v>1188.53</v>
      </c>
      <c r="J337" s="94"/>
      <c r="K337" s="94"/>
      <c r="L337" s="94"/>
      <c r="M337" s="94"/>
      <c r="N337" s="94">
        <f t="shared" si="5"/>
        <v>1188.53</v>
      </c>
    </row>
    <row r="338" spans="1:14">
      <c r="A338" s="92" t="s">
        <v>178</v>
      </c>
      <c r="B338" s="93">
        <v>2022</v>
      </c>
      <c r="C338" s="98">
        <v>4</v>
      </c>
      <c r="D338" s="117" t="s">
        <v>1957</v>
      </c>
      <c r="E338" s="93">
        <v>34</v>
      </c>
      <c r="F338" s="92" t="s">
        <v>123</v>
      </c>
      <c r="G338" s="93">
        <v>1</v>
      </c>
      <c r="H338" s="93" t="s">
        <v>181</v>
      </c>
      <c r="I338" s="94">
        <v>836</v>
      </c>
      <c r="J338" s="94"/>
      <c r="K338" s="94"/>
      <c r="L338" s="94"/>
      <c r="M338" s="94"/>
      <c r="N338" s="94">
        <f t="shared" si="5"/>
        <v>836</v>
      </c>
    </row>
    <row r="339" spans="1:14">
      <c r="A339" s="92" t="s">
        <v>178</v>
      </c>
      <c r="B339" s="93">
        <v>2022</v>
      </c>
      <c r="C339" s="98">
        <v>4</v>
      </c>
      <c r="D339" s="117" t="s">
        <v>1958</v>
      </c>
      <c r="E339" s="93">
        <v>26</v>
      </c>
      <c r="F339" s="92" t="s">
        <v>140</v>
      </c>
      <c r="G339" s="93">
        <v>2</v>
      </c>
      <c r="H339" s="93" t="s">
        <v>181</v>
      </c>
      <c r="I339" s="94">
        <v>1373.65</v>
      </c>
      <c r="J339" s="94"/>
      <c r="K339" s="94"/>
      <c r="L339" s="94"/>
      <c r="M339" s="94"/>
      <c r="N339" s="94">
        <f t="shared" si="5"/>
        <v>1373.65</v>
      </c>
    </row>
    <row r="340" spans="1:14">
      <c r="A340" s="92" t="s">
        <v>178</v>
      </c>
      <c r="B340" s="93">
        <v>2022</v>
      </c>
      <c r="C340" s="98">
        <v>4</v>
      </c>
      <c r="D340" s="117" t="s">
        <v>1959</v>
      </c>
      <c r="E340" s="93">
        <v>32</v>
      </c>
      <c r="F340" s="92" t="s">
        <v>97</v>
      </c>
      <c r="G340" s="93">
        <v>1</v>
      </c>
      <c r="H340" s="93" t="s">
        <v>180</v>
      </c>
      <c r="I340" s="94">
        <v>1159.82</v>
      </c>
      <c r="J340" s="94"/>
      <c r="K340" s="94"/>
      <c r="L340" s="94"/>
      <c r="M340" s="94"/>
      <c r="N340" s="94">
        <f t="shared" si="5"/>
        <v>1159.82</v>
      </c>
    </row>
    <row r="341" spans="1:14">
      <c r="A341" s="92" t="s">
        <v>178</v>
      </c>
      <c r="B341" s="93">
        <v>2022</v>
      </c>
      <c r="C341" s="98">
        <v>4</v>
      </c>
      <c r="D341" s="117" t="s">
        <v>1960</v>
      </c>
      <c r="E341" s="93">
        <v>24</v>
      </c>
      <c r="F341" s="92" t="s">
        <v>85</v>
      </c>
      <c r="G341" s="93">
        <v>1</v>
      </c>
      <c r="H341" s="93" t="s">
        <v>180</v>
      </c>
      <c r="I341" s="94">
        <v>4758.8900000000003</v>
      </c>
      <c r="J341" s="94"/>
      <c r="K341" s="94"/>
      <c r="L341" s="94"/>
      <c r="M341" s="94"/>
      <c r="N341" s="94">
        <f t="shared" si="5"/>
        <v>4758.8900000000003</v>
      </c>
    </row>
    <row r="342" spans="1:14">
      <c r="A342" s="92" t="s">
        <v>178</v>
      </c>
      <c r="B342" s="93">
        <v>2022</v>
      </c>
      <c r="C342" s="98">
        <v>4</v>
      </c>
      <c r="D342" s="117"/>
      <c r="E342" s="93">
        <v>37</v>
      </c>
      <c r="F342" s="92" t="s">
        <v>89</v>
      </c>
      <c r="G342" s="93">
        <v>1</v>
      </c>
      <c r="H342" s="93" t="s">
        <v>181</v>
      </c>
      <c r="I342" s="94">
        <v>1157.58</v>
      </c>
      <c r="J342" s="94"/>
      <c r="K342" s="94"/>
      <c r="L342" s="94"/>
      <c r="M342" s="94"/>
      <c r="N342" s="94">
        <f t="shared" si="5"/>
        <v>1157.58</v>
      </c>
    </row>
    <row r="343" spans="1:14">
      <c r="A343" s="92" t="s">
        <v>178</v>
      </c>
      <c r="B343" s="93">
        <v>2022</v>
      </c>
      <c r="C343" s="98">
        <v>4</v>
      </c>
      <c r="D343" s="117" t="s">
        <v>1961</v>
      </c>
      <c r="E343" s="93">
        <v>37</v>
      </c>
      <c r="F343" s="92" t="s">
        <v>89</v>
      </c>
      <c r="G343" s="93">
        <v>1</v>
      </c>
      <c r="H343" s="93" t="s">
        <v>181</v>
      </c>
      <c r="I343" s="94">
        <v>898.84</v>
      </c>
      <c r="J343" s="94"/>
      <c r="K343" s="94"/>
      <c r="L343" s="94"/>
      <c r="M343" s="94"/>
      <c r="N343" s="94">
        <f t="shared" si="5"/>
        <v>898.84</v>
      </c>
    </row>
    <row r="344" spans="1:14">
      <c r="A344" s="92" t="s">
        <v>178</v>
      </c>
      <c r="B344" s="93">
        <v>2022</v>
      </c>
      <c r="C344" s="93">
        <v>4</v>
      </c>
      <c r="D344" s="117" t="s">
        <v>1962</v>
      </c>
      <c r="E344" s="93">
        <v>29</v>
      </c>
      <c r="F344" s="92" t="s">
        <v>89</v>
      </c>
      <c r="G344" s="93">
        <v>1</v>
      </c>
      <c r="H344" s="93" t="s">
        <v>181</v>
      </c>
      <c r="I344" s="94">
        <v>1857.72</v>
      </c>
      <c r="J344" s="94"/>
      <c r="K344" s="94"/>
      <c r="L344" s="94"/>
      <c r="M344" s="94"/>
      <c r="N344" s="94">
        <f t="shared" si="5"/>
        <v>1857.72</v>
      </c>
    </row>
    <row r="345" spans="1:14">
      <c r="A345" s="92" t="s">
        <v>178</v>
      </c>
      <c r="B345" s="93">
        <v>2022</v>
      </c>
      <c r="C345" s="98">
        <v>4</v>
      </c>
      <c r="D345" s="117" t="s">
        <v>1963</v>
      </c>
      <c r="E345" s="93">
        <v>1</v>
      </c>
      <c r="F345" s="92" t="s">
        <v>118</v>
      </c>
      <c r="G345" s="93">
        <v>1</v>
      </c>
      <c r="H345" s="93" t="s">
        <v>181</v>
      </c>
      <c r="I345" s="94">
        <v>1403.51</v>
      </c>
      <c r="J345" s="94"/>
      <c r="K345" s="94"/>
      <c r="L345" s="94"/>
      <c r="M345" s="94"/>
      <c r="N345" s="94">
        <f t="shared" si="5"/>
        <v>1403.51</v>
      </c>
    </row>
    <row r="346" spans="1:14">
      <c r="A346" s="92" t="s">
        <v>178</v>
      </c>
      <c r="B346" s="93">
        <v>2022</v>
      </c>
      <c r="C346" s="98">
        <v>4</v>
      </c>
      <c r="D346" s="117" t="s">
        <v>1964</v>
      </c>
      <c r="E346" s="93">
        <v>26</v>
      </c>
      <c r="F346" s="92" t="s">
        <v>127</v>
      </c>
      <c r="G346" s="93">
        <v>2</v>
      </c>
      <c r="H346" s="93" t="s">
        <v>184</v>
      </c>
      <c r="I346" s="94">
        <v>1308.0899999999999</v>
      </c>
      <c r="J346" s="94"/>
      <c r="K346" s="94"/>
      <c r="L346" s="94"/>
      <c r="M346" s="94"/>
      <c r="N346" s="94">
        <f t="shared" si="5"/>
        <v>1308.0899999999999</v>
      </c>
    </row>
    <row r="347" spans="1:14">
      <c r="A347" s="92" t="s">
        <v>178</v>
      </c>
      <c r="B347" s="93">
        <v>2022</v>
      </c>
      <c r="C347" s="98">
        <v>4</v>
      </c>
      <c r="D347" s="117" t="s">
        <v>1965</v>
      </c>
      <c r="E347" s="93">
        <v>25</v>
      </c>
      <c r="F347" s="92" t="s">
        <v>183</v>
      </c>
      <c r="G347" s="93">
        <v>1</v>
      </c>
      <c r="H347" s="93" t="s">
        <v>180</v>
      </c>
      <c r="I347" s="94">
        <v>976</v>
      </c>
      <c r="J347" s="94"/>
      <c r="K347" s="94"/>
      <c r="L347" s="94"/>
      <c r="M347" s="94"/>
      <c r="N347" s="94">
        <f t="shared" si="5"/>
        <v>976</v>
      </c>
    </row>
    <row r="348" spans="1:14">
      <c r="A348" s="92" t="s">
        <v>178</v>
      </c>
      <c r="B348" s="93">
        <v>2022</v>
      </c>
      <c r="C348" s="93">
        <v>4</v>
      </c>
      <c r="D348" s="117" t="s">
        <v>1966</v>
      </c>
      <c r="E348" s="93">
        <v>36</v>
      </c>
      <c r="F348" s="92" t="s">
        <v>136</v>
      </c>
      <c r="G348" s="93">
        <v>1</v>
      </c>
      <c r="H348" s="93" t="s">
        <v>180</v>
      </c>
      <c r="I348" s="94">
        <v>632</v>
      </c>
      <c r="J348" s="94"/>
      <c r="K348" s="94"/>
      <c r="L348" s="94"/>
      <c r="M348" s="94"/>
      <c r="N348" s="94">
        <f t="shared" si="5"/>
        <v>632</v>
      </c>
    </row>
    <row r="349" spans="1:14">
      <c r="A349" s="92" t="s">
        <v>178</v>
      </c>
      <c r="B349" s="93">
        <v>2022</v>
      </c>
      <c r="C349" s="93">
        <v>4</v>
      </c>
      <c r="D349" s="117" t="s">
        <v>1967</v>
      </c>
      <c r="E349" s="93">
        <v>28</v>
      </c>
      <c r="F349" s="92" t="s">
        <v>133</v>
      </c>
      <c r="G349" s="93">
        <v>1</v>
      </c>
      <c r="H349" s="93" t="s">
        <v>179</v>
      </c>
      <c r="I349" s="94">
        <v>885.99</v>
      </c>
      <c r="J349" s="94"/>
      <c r="K349" s="94"/>
      <c r="L349" s="94"/>
      <c r="M349" s="94"/>
      <c r="N349" s="94">
        <f t="shared" si="5"/>
        <v>885.99</v>
      </c>
    </row>
    <row r="350" spans="1:14">
      <c r="A350" s="92" t="s">
        <v>178</v>
      </c>
      <c r="B350" s="93">
        <v>2022</v>
      </c>
      <c r="C350" s="98">
        <v>4</v>
      </c>
      <c r="D350" s="117" t="s">
        <v>1968</v>
      </c>
      <c r="E350" s="93">
        <v>11</v>
      </c>
      <c r="F350" s="92" t="s">
        <v>131</v>
      </c>
      <c r="G350" s="93">
        <v>1</v>
      </c>
      <c r="H350" s="93" t="s">
        <v>180</v>
      </c>
      <c r="I350" s="94">
        <v>641</v>
      </c>
      <c r="J350" s="94"/>
      <c r="K350" s="94"/>
      <c r="L350" s="94"/>
      <c r="M350" s="94"/>
      <c r="N350" s="94">
        <f t="shared" si="5"/>
        <v>641</v>
      </c>
    </row>
    <row r="351" spans="1:14">
      <c r="A351" s="92" t="s">
        <v>178</v>
      </c>
      <c r="B351" s="93">
        <v>2022</v>
      </c>
      <c r="C351" s="98">
        <v>4</v>
      </c>
      <c r="D351" s="117" t="s">
        <v>1969</v>
      </c>
      <c r="E351" s="93">
        <v>11</v>
      </c>
      <c r="F351" s="92" t="s">
        <v>131</v>
      </c>
      <c r="G351" s="93">
        <v>2</v>
      </c>
      <c r="H351" s="93" t="s">
        <v>181</v>
      </c>
      <c r="I351" s="94">
        <v>1758</v>
      </c>
      <c r="J351" s="94"/>
      <c r="K351" s="94"/>
      <c r="L351" s="94"/>
      <c r="M351" s="94"/>
      <c r="N351" s="94">
        <f t="shared" si="5"/>
        <v>1758</v>
      </c>
    </row>
    <row r="352" spans="1:14">
      <c r="A352" s="92" t="s">
        <v>178</v>
      </c>
      <c r="B352" s="93">
        <v>2022</v>
      </c>
      <c r="C352" s="93">
        <v>4</v>
      </c>
      <c r="D352" s="117" t="s">
        <v>1970</v>
      </c>
      <c r="E352" s="93">
        <v>9</v>
      </c>
      <c r="F352" s="97" t="s">
        <v>123</v>
      </c>
      <c r="G352" s="93">
        <v>1</v>
      </c>
      <c r="H352" s="93" t="s">
        <v>180</v>
      </c>
      <c r="I352" s="94">
        <v>2341.0100000000002</v>
      </c>
      <c r="J352" s="94"/>
      <c r="K352" s="94"/>
      <c r="L352" s="94"/>
      <c r="M352" s="94"/>
      <c r="N352" s="94">
        <f t="shared" si="5"/>
        <v>2341.0100000000002</v>
      </c>
    </row>
    <row r="353" spans="1:14">
      <c r="A353" s="92" t="s">
        <v>178</v>
      </c>
      <c r="B353" s="93">
        <v>2022</v>
      </c>
      <c r="C353" s="98">
        <v>4</v>
      </c>
      <c r="D353" s="117" t="s">
        <v>1971</v>
      </c>
      <c r="E353" s="93">
        <v>11</v>
      </c>
      <c r="F353" s="92" t="s">
        <v>183</v>
      </c>
      <c r="G353" s="93">
        <v>2</v>
      </c>
      <c r="H353" s="93" t="s">
        <v>181</v>
      </c>
      <c r="I353" s="94">
        <v>1392.57</v>
      </c>
      <c r="J353" s="94"/>
      <c r="K353" s="94"/>
      <c r="L353" s="94"/>
      <c r="M353" s="94"/>
      <c r="N353" s="94">
        <f t="shared" si="5"/>
        <v>1392.57</v>
      </c>
    </row>
    <row r="354" spans="1:14">
      <c r="A354" s="92" t="s">
        <v>178</v>
      </c>
      <c r="B354" s="93">
        <v>2022</v>
      </c>
      <c r="C354" s="98">
        <v>4</v>
      </c>
      <c r="D354" s="117" t="s">
        <v>1972</v>
      </c>
      <c r="E354" s="93">
        <v>18</v>
      </c>
      <c r="F354" s="92" t="s">
        <v>130</v>
      </c>
      <c r="G354" s="93">
        <v>1</v>
      </c>
      <c r="H354" s="93" t="s">
        <v>180</v>
      </c>
      <c r="I354" s="94">
        <v>1622.88</v>
      </c>
      <c r="J354" s="94"/>
      <c r="K354" s="94"/>
      <c r="L354" s="94"/>
      <c r="M354" s="94"/>
      <c r="N354" s="94">
        <f t="shared" si="5"/>
        <v>1622.88</v>
      </c>
    </row>
    <row r="355" spans="1:14">
      <c r="A355" s="92" t="s">
        <v>178</v>
      </c>
      <c r="B355" s="93">
        <v>2022</v>
      </c>
      <c r="C355" s="93">
        <v>4</v>
      </c>
      <c r="D355" s="117" t="s">
        <v>1973</v>
      </c>
      <c r="E355" s="93">
        <v>6</v>
      </c>
      <c r="F355" s="97" t="s">
        <v>139</v>
      </c>
      <c r="G355" s="93">
        <v>2</v>
      </c>
      <c r="H355" s="93" t="s">
        <v>180</v>
      </c>
      <c r="I355" s="94">
        <v>1705.33</v>
      </c>
      <c r="J355" s="94"/>
      <c r="K355" s="94"/>
      <c r="L355" s="94"/>
      <c r="M355" s="94"/>
      <c r="N355" s="94">
        <f t="shared" si="5"/>
        <v>1705.33</v>
      </c>
    </row>
    <row r="356" spans="1:14">
      <c r="A356" s="92" t="s">
        <v>178</v>
      </c>
      <c r="B356" s="96">
        <v>2022</v>
      </c>
      <c r="C356" s="93">
        <v>4</v>
      </c>
      <c r="D356" s="117" t="s">
        <v>1974</v>
      </c>
      <c r="E356" s="96">
        <v>27</v>
      </c>
      <c r="F356" s="103" t="s">
        <v>140</v>
      </c>
      <c r="G356" s="96">
        <v>2</v>
      </c>
      <c r="H356" s="96" t="s">
        <v>179</v>
      </c>
      <c r="I356" s="94">
        <v>591.74</v>
      </c>
      <c r="J356" s="94"/>
      <c r="K356" s="94"/>
      <c r="L356" s="94"/>
      <c r="M356" s="94"/>
      <c r="N356" s="94">
        <f t="shared" si="5"/>
        <v>591.74</v>
      </c>
    </row>
    <row r="357" spans="1:14">
      <c r="A357" s="92" t="s">
        <v>178</v>
      </c>
      <c r="B357" s="93">
        <v>2022</v>
      </c>
      <c r="C357" s="98">
        <v>4</v>
      </c>
      <c r="D357" s="117" t="s">
        <v>1975</v>
      </c>
      <c r="E357" s="93">
        <v>27</v>
      </c>
      <c r="F357" s="92" t="s">
        <v>140</v>
      </c>
      <c r="G357" s="93">
        <v>2</v>
      </c>
      <c r="H357" s="93" t="s">
        <v>180</v>
      </c>
      <c r="I357" s="94">
        <v>621.75</v>
      </c>
      <c r="J357" s="94"/>
      <c r="K357" s="94"/>
      <c r="L357" s="94"/>
      <c r="M357" s="94"/>
      <c r="N357" s="94">
        <f t="shared" si="5"/>
        <v>621.75</v>
      </c>
    </row>
    <row r="358" spans="1:14">
      <c r="A358" s="92" t="s">
        <v>178</v>
      </c>
      <c r="B358" s="93">
        <v>2022</v>
      </c>
      <c r="C358" s="93">
        <v>4</v>
      </c>
      <c r="D358" s="117" t="s">
        <v>1976</v>
      </c>
      <c r="E358" s="93">
        <v>35</v>
      </c>
      <c r="F358" s="92" t="s">
        <v>189</v>
      </c>
      <c r="G358" s="93">
        <v>3</v>
      </c>
      <c r="H358" s="93" t="s">
        <v>181</v>
      </c>
      <c r="I358" s="94">
        <v>4475.01</v>
      </c>
      <c r="J358" s="94"/>
      <c r="K358" s="94"/>
      <c r="L358" s="94"/>
      <c r="M358" s="94"/>
      <c r="N358" s="94">
        <f t="shared" si="5"/>
        <v>4475.01</v>
      </c>
    </row>
    <row r="359" spans="1:14">
      <c r="A359" s="92" t="s">
        <v>178</v>
      </c>
      <c r="B359" s="93">
        <v>2022</v>
      </c>
      <c r="C359" s="93">
        <v>4</v>
      </c>
      <c r="D359" s="117" t="s">
        <v>1977</v>
      </c>
      <c r="E359" s="93">
        <v>28</v>
      </c>
      <c r="F359" s="92" t="s">
        <v>186</v>
      </c>
      <c r="G359" s="93">
        <v>2</v>
      </c>
      <c r="H359" s="93" t="s">
        <v>180</v>
      </c>
      <c r="I359" s="94">
        <v>1285</v>
      </c>
      <c r="J359" s="94"/>
      <c r="K359" s="94"/>
      <c r="L359" s="94"/>
      <c r="M359" s="94"/>
      <c r="N359" s="94">
        <f t="shared" si="5"/>
        <v>1285</v>
      </c>
    </row>
    <row r="360" spans="1:14">
      <c r="A360" s="92" t="s">
        <v>178</v>
      </c>
      <c r="B360" s="93">
        <v>2022</v>
      </c>
      <c r="C360" s="98">
        <v>4</v>
      </c>
      <c r="D360" s="117" t="s">
        <v>1910</v>
      </c>
      <c r="E360" s="93">
        <v>12</v>
      </c>
      <c r="F360" s="92" t="s">
        <v>132</v>
      </c>
      <c r="G360" s="93">
        <v>1</v>
      </c>
      <c r="H360" s="93" t="s">
        <v>180</v>
      </c>
      <c r="I360" s="94">
        <v>757</v>
      </c>
      <c r="J360" s="94"/>
      <c r="K360" s="94"/>
      <c r="L360" s="94"/>
      <c r="M360" s="94"/>
      <c r="N360" s="94">
        <f t="shared" si="5"/>
        <v>757</v>
      </c>
    </row>
    <row r="361" spans="1:14">
      <c r="A361" s="92" t="s">
        <v>178</v>
      </c>
      <c r="B361" s="93">
        <v>2022</v>
      </c>
      <c r="C361" s="98">
        <v>4</v>
      </c>
      <c r="D361" s="117" t="s">
        <v>1978</v>
      </c>
      <c r="E361" s="93">
        <v>9</v>
      </c>
      <c r="F361" s="92" t="s">
        <v>143</v>
      </c>
      <c r="G361" s="93">
        <v>1</v>
      </c>
      <c r="H361" s="93" t="s">
        <v>180</v>
      </c>
      <c r="I361" s="94">
        <v>1724</v>
      </c>
      <c r="J361" s="94"/>
      <c r="K361" s="94"/>
      <c r="L361" s="94"/>
      <c r="M361" s="94"/>
      <c r="N361" s="94">
        <f t="shared" si="5"/>
        <v>1724</v>
      </c>
    </row>
    <row r="362" spans="1:14">
      <c r="A362" s="92" t="s">
        <v>178</v>
      </c>
      <c r="B362" s="93">
        <v>2022</v>
      </c>
      <c r="C362" s="98">
        <v>4</v>
      </c>
      <c r="D362" s="117" t="s">
        <v>1978</v>
      </c>
      <c r="E362" s="93">
        <v>37</v>
      </c>
      <c r="F362" s="92" t="s">
        <v>140</v>
      </c>
      <c r="G362" s="93">
        <v>1</v>
      </c>
      <c r="H362" s="93" t="s">
        <v>180</v>
      </c>
      <c r="I362" s="94">
        <v>1556.34</v>
      </c>
      <c r="J362" s="94"/>
      <c r="K362" s="94"/>
      <c r="L362" s="94"/>
      <c r="M362" s="94"/>
      <c r="N362" s="94">
        <f t="shared" si="5"/>
        <v>1556.34</v>
      </c>
    </row>
    <row r="363" spans="1:14">
      <c r="A363" s="92" t="s">
        <v>178</v>
      </c>
      <c r="B363" s="93">
        <v>2022</v>
      </c>
      <c r="C363" s="98">
        <v>4</v>
      </c>
      <c r="D363" s="117" t="s">
        <v>1979</v>
      </c>
      <c r="E363" s="93">
        <v>14</v>
      </c>
      <c r="F363" s="92" t="s">
        <v>132</v>
      </c>
      <c r="G363" s="93">
        <v>1</v>
      </c>
      <c r="H363" s="93" t="s">
        <v>179</v>
      </c>
      <c r="I363" s="94">
        <v>2086</v>
      </c>
      <c r="J363" s="94"/>
      <c r="K363" s="94"/>
      <c r="L363" s="94"/>
      <c r="M363" s="94"/>
      <c r="N363" s="94">
        <f t="shared" si="5"/>
        <v>2086</v>
      </c>
    </row>
    <row r="364" spans="1:14">
      <c r="A364" s="92" t="s">
        <v>178</v>
      </c>
      <c r="B364" s="93">
        <v>2022</v>
      </c>
      <c r="C364" s="98">
        <v>4</v>
      </c>
      <c r="D364" s="117" t="s">
        <v>1980</v>
      </c>
      <c r="E364" s="93">
        <v>28</v>
      </c>
      <c r="F364" s="92" t="s">
        <v>133</v>
      </c>
      <c r="G364" s="93">
        <v>2</v>
      </c>
      <c r="H364" s="93" t="s">
        <v>181</v>
      </c>
      <c r="I364" s="94">
        <v>969.38</v>
      </c>
      <c r="J364" s="94"/>
      <c r="K364" s="94"/>
      <c r="L364" s="94"/>
      <c r="M364" s="94"/>
      <c r="N364" s="94">
        <f t="shared" si="5"/>
        <v>969.38</v>
      </c>
    </row>
    <row r="365" spans="1:14">
      <c r="A365" s="92" t="s">
        <v>178</v>
      </c>
      <c r="B365" s="93">
        <v>2022</v>
      </c>
      <c r="C365" s="93">
        <v>4</v>
      </c>
      <c r="D365" s="117" t="s">
        <v>1981</v>
      </c>
      <c r="E365" s="93">
        <v>31</v>
      </c>
      <c r="F365" s="92" t="s">
        <v>136</v>
      </c>
      <c r="G365" s="93">
        <v>1</v>
      </c>
      <c r="H365" s="93" t="s">
        <v>180</v>
      </c>
      <c r="I365" s="94">
        <v>1318.01</v>
      </c>
      <c r="J365" s="94"/>
      <c r="K365" s="94"/>
      <c r="L365" s="94"/>
      <c r="M365" s="94"/>
      <c r="N365" s="94">
        <f t="shared" si="5"/>
        <v>1318.01</v>
      </c>
    </row>
    <row r="366" spans="1:14">
      <c r="A366" s="92" t="s">
        <v>178</v>
      </c>
      <c r="B366" s="93">
        <v>2022</v>
      </c>
      <c r="C366" s="93">
        <v>4</v>
      </c>
      <c r="D366" s="117" t="s">
        <v>1982</v>
      </c>
      <c r="E366" s="93">
        <v>37</v>
      </c>
      <c r="F366" s="92" t="s">
        <v>89</v>
      </c>
      <c r="G366" s="93">
        <v>2</v>
      </c>
      <c r="H366" s="93" t="s">
        <v>181</v>
      </c>
      <c r="I366" s="94">
        <v>1330.51</v>
      </c>
      <c r="J366" s="94"/>
      <c r="K366" s="94"/>
      <c r="L366" s="94"/>
      <c r="M366" s="94"/>
      <c r="N366" s="94">
        <f t="shared" si="5"/>
        <v>1330.51</v>
      </c>
    </row>
    <row r="367" spans="1:14">
      <c r="A367" s="92" t="s">
        <v>178</v>
      </c>
      <c r="B367" s="93">
        <v>2022</v>
      </c>
      <c r="C367" s="98">
        <v>4</v>
      </c>
      <c r="D367" s="117" t="s">
        <v>1983</v>
      </c>
      <c r="E367" s="93">
        <v>20</v>
      </c>
      <c r="F367" s="92" t="s">
        <v>192</v>
      </c>
      <c r="G367" s="93">
        <v>2</v>
      </c>
      <c r="H367" s="93" t="s">
        <v>180</v>
      </c>
      <c r="I367" s="94">
        <v>53.96</v>
      </c>
      <c r="J367" s="94"/>
      <c r="K367" s="94"/>
      <c r="L367" s="94"/>
      <c r="M367" s="94"/>
      <c r="N367" s="94">
        <f t="shared" si="5"/>
        <v>53.96</v>
      </c>
    </row>
    <row r="368" spans="1:14">
      <c r="A368" s="92" t="s">
        <v>178</v>
      </c>
      <c r="B368" s="93">
        <v>2022</v>
      </c>
      <c r="C368" s="98">
        <v>4</v>
      </c>
      <c r="D368" s="117" t="s">
        <v>1984</v>
      </c>
      <c r="E368" s="93">
        <v>16</v>
      </c>
      <c r="F368" s="92" t="s">
        <v>192</v>
      </c>
      <c r="G368" s="93">
        <v>2</v>
      </c>
      <c r="H368" s="93" t="s">
        <v>181</v>
      </c>
      <c r="I368" s="94">
        <v>1632.26</v>
      </c>
      <c r="J368" s="94"/>
      <c r="K368" s="94"/>
      <c r="L368" s="94"/>
      <c r="M368" s="94"/>
      <c r="N368" s="94">
        <f t="shared" si="5"/>
        <v>1632.26</v>
      </c>
    </row>
    <row r="369" spans="1:14">
      <c r="A369" s="92" t="s">
        <v>178</v>
      </c>
      <c r="B369" s="93">
        <v>2022</v>
      </c>
      <c r="C369" s="93">
        <v>4</v>
      </c>
      <c r="D369" s="117" t="s">
        <v>1831</v>
      </c>
      <c r="E369" s="93">
        <v>29</v>
      </c>
      <c r="F369" s="92" t="s">
        <v>89</v>
      </c>
      <c r="G369" s="93">
        <v>2</v>
      </c>
      <c r="H369" s="93" t="s">
        <v>179</v>
      </c>
      <c r="I369" s="94">
        <v>2067.25</v>
      </c>
      <c r="J369" s="94"/>
      <c r="K369" s="94"/>
      <c r="L369" s="94"/>
      <c r="M369" s="94"/>
      <c r="N369" s="94">
        <f t="shared" si="5"/>
        <v>2067.25</v>
      </c>
    </row>
    <row r="370" spans="1:14">
      <c r="A370" s="92" t="s">
        <v>178</v>
      </c>
      <c r="B370" s="93">
        <v>2022</v>
      </c>
      <c r="C370" s="98">
        <v>4</v>
      </c>
      <c r="D370" s="117" t="s">
        <v>1985</v>
      </c>
      <c r="E370" s="93">
        <v>37</v>
      </c>
      <c r="F370" s="92" t="s">
        <v>89</v>
      </c>
      <c r="G370" s="93">
        <v>1</v>
      </c>
      <c r="H370" s="93" t="s">
        <v>180</v>
      </c>
      <c r="I370" s="94">
        <v>1389.1</v>
      </c>
      <c r="J370" s="94"/>
      <c r="K370" s="94"/>
      <c r="L370" s="94"/>
      <c r="M370" s="94"/>
      <c r="N370" s="94">
        <f t="shared" si="5"/>
        <v>1389.1</v>
      </c>
    </row>
    <row r="371" spans="1:14">
      <c r="A371" s="92" t="s">
        <v>178</v>
      </c>
      <c r="B371" s="93">
        <v>2022</v>
      </c>
      <c r="C371" s="98">
        <v>4</v>
      </c>
      <c r="D371" s="117" t="s">
        <v>1986</v>
      </c>
      <c r="E371" s="93">
        <v>15</v>
      </c>
      <c r="F371" s="92" t="s">
        <v>129</v>
      </c>
      <c r="G371" s="93">
        <v>2</v>
      </c>
      <c r="H371" s="93" t="s">
        <v>180</v>
      </c>
      <c r="I371" s="94">
        <v>1656.15</v>
      </c>
      <c r="J371" s="94"/>
      <c r="K371" s="94"/>
      <c r="L371" s="94"/>
      <c r="M371" s="94"/>
      <c r="N371" s="94">
        <f t="shared" si="5"/>
        <v>1656.15</v>
      </c>
    </row>
    <row r="372" spans="1:14">
      <c r="A372" s="92" t="s">
        <v>178</v>
      </c>
      <c r="B372" s="93">
        <v>2022</v>
      </c>
      <c r="C372" s="93">
        <v>4</v>
      </c>
      <c r="D372" s="117" t="s">
        <v>1987</v>
      </c>
      <c r="E372" s="93">
        <v>40</v>
      </c>
      <c r="F372" s="92" t="s">
        <v>185</v>
      </c>
      <c r="G372" s="93">
        <v>1</v>
      </c>
      <c r="H372" s="93" t="s">
        <v>180</v>
      </c>
      <c r="I372" s="94">
        <v>1890</v>
      </c>
      <c r="J372" s="94"/>
      <c r="K372" s="94"/>
      <c r="L372" s="94"/>
      <c r="M372" s="94"/>
      <c r="N372" s="94">
        <f t="shared" si="5"/>
        <v>1890</v>
      </c>
    </row>
    <row r="373" spans="1:14">
      <c r="A373" s="92" t="s">
        <v>178</v>
      </c>
      <c r="B373" s="93">
        <v>2022</v>
      </c>
      <c r="C373" s="98">
        <v>4</v>
      </c>
      <c r="D373" s="117" t="s">
        <v>1871</v>
      </c>
      <c r="E373" s="93">
        <v>37</v>
      </c>
      <c r="F373" s="92" t="s">
        <v>89</v>
      </c>
      <c r="G373" s="93">
        <v>1</v>
      </c>
      <c r="H373" s="93" t="s">
        <v>180</v>
      </c>
      <c r="I373" s="94">
        <v>1186.1300000000001</v>
      </c>
      <c r="J373" s="94"/>
      <c r="K373" s="94"/>
      <c r="L373" s="94"/>
      <c r="M373" s="94"/>
      <c r="N373" s="94">
        <f t="shared" si="5"/>
        <v>1186.1300000000001</v>
      </c>
    </row>
    <row r="374" spans="1:14">
      <c r="A374" s="92" t="s">
        <v>178</v>
      </c>
      <c r="B374" s="93">
        <v>2022</v>
      </c>
      <c r="C374" s="93">
        <v>4</v>
      </c>
      <c r="D374" s="117" t="s">
        <v>1988</v>
      </c>
      <c r="E374" s="93">
        <v>17</v>
      </c>
      <c r="F374" s="97" t="s">
        <v>105</v>
      </c>
      <c r="G374" s="93">
        <v>1</v>
      </c>
      <c r="H374" s="93" t="s">
        <v>180</v>
      </c>
      <c r="I374" s="94">
        <v>397.34</v>
      </c>
      <c r="J374" s="94"/>
      <c r="K374" s="94"/>
      <c r="L374" s="94"/>
      <c r="M374" s="94"/>
      <c r="N374" s="94">
        <f t="shared" si="5"/>
        <v>397.34</v>
      </c>
    </row>
    <row r="375" spans="1:14">
      <c r="A375" s="92" t="s">
        <v>178</v>
      </c>
      <c r="B375" s="93">
        <v>2022</v>
      </c>
      <c r="C375" s="98">
        <v>4</v>
      </c>
      <c r="D375" s="117" t="s">
        <v>1989</v>
      </c>
      <c r="E375" s="93">
        <v>16</v>
      </c>
      <c r="F375" s="92" t="s">
        <v>129</v>
      </c>
      <c r="G375" s="93">
        <v>1</v>
      </c>
      <c r="H375" s="93" t="s">
        <v>180</v>
      </c>
      <c r="I375" s="94">
        <v>339.07</v>
      </c>
      <c r="J375" s="94"/>
      <c r="K375" s="94"/>
      <c r="L375" s="94"/>
      <c r="M375" s="94"/>
      <c r="N375" s="94">
        <f t="shared" si="5"/>
        <v>339.07</v>
      </c>
    </row>
    <row r="376" spans="1:14">
      <c r="A376" s="92" t="s">
        <v>178</v>
      </c>
      <c r="B376" s="93">
        <v>2022</v>
      </c>
      <c r="C376" s="98">
        <v>4</v>
      </c>
      <c r="D376" s="117" t="s">
        <v>1990</v>
      </c>
      <c r="E376" s="93">
        <v>27</v>
      </c>
      <c r="F376" s="92" t="s">
        <v>140</v>
      </c>
      <c r="G376" s="93">
        <v>2</v>
      </c>
      <c r="H376" s="93" t="s">
        <v>180</v>
      </c>
      <c r="I376" s="94">
        <v>4605.01</v>
      </c>
      <c r="J376" s="94"/>
      <c r="K376" s="94"/>
      <c r="L376" s="94"/>
      <c r="M376" s="94"/>
      <c r="N376" s="94">
        <f t="shared" si="5"/>
        <v>4605.01</v>
      </c>
    </row>
    <row r="377" spans="1:14">
      <c r="A377" s="92" t="s">
        <v>178</v>
      </c>
      <c r="B377" s="93">
        <v>2022</v>
      </c>
      <c r="C377" s="98">
        <v>4</v>
      </c>
      <c r="D377" s="117" t="s">
        <v>1991</v>
      </c>
      <c r="E377" s="93">
        <v>17</v>
      </c>
      <c r="F377" s="92" t="s">
        <v>105</v>
      </c>
      <c r="G377" s="93">
        <v>1</v>
      </c>
      <c r="H377" s="93" t="s">
        <v>180</v>
      </c>
      <c r="I377" s="94">
        <v>1468.84</v>
      </c>
      <c r="J377" s="94"/>
      <c r="K377" s="94"/>
      <c r="L377" s="94"/>
      <c r="M377" s="94"/>
      <c r="N377" s="94">
        <f t="shared" si="5"/>
        <v>1468.84</v>
      </c>
    </row>
    <row r="378" spans="1:14">
      <c r="A378" s="92" t="s">
        <v>178</v>
      </c>
      <c r="B378" s="93">
        <v>2022</v>
      </c>
      <c r="C378" s="93">
        <v>4</v>
      </c>
      <c r="D378" s="117" t="s">
        <v>1992</v>
      </c>
      <c r="E378" s="93">
        <v>21</v>
      </c>
      <c r="F378" s="92" t="s">
        <v>77</v>
      </c>
      <c r="G378" s="93">
        <v>1</v>
      </c>
      <c r="H378" s="93" t="s">
        <v>181</v>
      </c>
      <c r="I378" s="94">
        <v>1706.2</v>
      </c>
      <c r="J378" s="94"/>
      <c r="K378" s="94"/>
      <c r="L378" s="94"/>
      <c r="M378" s="94"/>
      <c r="N378" s="94">
        <f t="shared" si="5"/>
        <v>1706.2</v>
      </c>
    </row>
    <row r="379" spans="1:14">
      <c r="A379" s="92" t="s">
        <v>178</v>
      </c>
      <c r="B379" s="93">
        <v>2022</v>
      </c>
      <c r="C379" s="98">
        <v>4</v>
      </c>
      <c r="D379" s="117" t="s">
        <v>1993</v>
      </c>
      <c r="E379" s="93">
        <v>20</v>
      </c>
      <c r="F379" s="92" t="s">
        <v>55</v>
      </c>
      <c r="G379" s="93">
        <v>1</v>
      </c>
      <c r="H379" s="93" t="s">
        <v>180</v>
      </c>
      <c r="I379" s="94">
        <v>3437</v>
      </c>
      <c r="J379" s="94"/>
      <c r="K379" s="94"/>
      <c r="L379" s="94"/>
      <c r="M379" s="94"/>
      <c r="N379" s="94">
        <f t="shared" si="5"/>
        <v>3437</v>
      </c>
    </row>
    <row r="380" spans="1:14">
      <c r="A380" s="92" t="s">
        <v>178</v>
      </c>
      <c r="B380" s="93">
        <v>2022</v>
      </c>
      <c r="C380" s="93">
        <v>4</v>
      </c>
      <c r="D380" s="117" t="s">
        <v>1994</v>
      </c>
      <c r="E380" s="93">
        <v>16</v>
      </c>
      <c r="F380" s="92" t="s">
        <v>129</v>
      </c>
      <c r="G380" s="93">
        <v>2</v>
      </c>
      <c r="H380" s="93" t="s">
        <v>180</v>
      </c>
      <c r="I380" s="94">
        <v>4086.05</v>
      </c>
      <c r="J380" s="94"/>
      <c r="K380" s="94"/>
      <c r="L380" s="94"/>
      <c r="M380" s="94"/>
      <c r="N380" s="94">
        <f t="shared" ref="N380:N443" si="6">SUM(I380:M380)</f>
        <v>4086.05</v>
      </c>
    </row>
    <row r="381" spans="1:14">
      <c r="A381" s="92" t="s">
        <v>178</v>
      </c>
      <c r="B381" s="93">
        <v>2022</v>
      </c>
      <c r="C381" s="98">
        <v>4</v>
      </c>
      <c r="D381" s="117" t="s">
        <v>1874</v>
      </c>
      <c r="E381" s="93">
        <v>17</v>
      </c>
      <c r="F381" s="92" t="s">
        <v>129</v>
      </c>
      <c r="G381" s="93">
        <v>1</v>
      </c>
      <c r="H381" s="109" t="s">
        <v>179</v>
      </c>
      <c r="I381" s="94">
        <v>1410.83</v>
      </c>
      <c r="J381" s="94"/>
      <c r="K381" s="94"/>
      <c r="L381" s="94"/>
      <c r="M381" s="94"/>
      <c r="N381" s="94">
        <f t="shared" si="6"/>
        <v>1410.83</v>
      </c>
    </row>
    <row r="382" spans="1:14">
      <c r="A382" s="92" t="s">
        <v>178</v>
      </c>
      <c r="B382" s="93">
        <v>2022</v>
      </c>
      <c r="C382" s="93">
        <v>4</v>
      </c>
      <c r="D382" s="117" t="s">
        <v>1995</v>
      </c>
      <c r="E382" s="93">
        <v>6</v>
      </c>
      <c r="F382" s="92" t="s">
        <v>93</v>
      </c>
      <c r="G382" s="93">
        <v>1</v>
      </c>
      <c r="H382" s="93" t="s">
        <v>181</v>
      </c>
      <c r="I382" s="94">
        <v>269.91000000000003</v>
      </c>
      <c r="J382" s="94"/>
      <c r="K382" s="94"/>
      <c r="L382" s="94"/>
      <c r="M382" s="94"/>
      <c r="N382" s="94">
        <f t="shared" si="6"/>
        <v>269.91000000000003</v>
      </c>
    </row>
    <row r="383" spans="1:14">
      <c r="A383" s="92" t="s">
        <v>178</v>
      </c>
      <c r="B383" s="93">
        <v>2022</v>
      </c>
      <c r="C383" s="98">
        <v>4</v>
      </c>
      <c r="D383" s="117" t="s">
        <v>1996</v>
      </c>
      <c r="E383" s="93">
        <v>6</v>
      </c>
      <c r="F383" s="92" t="s">
        <v>139</v>
      </c>
      <c r="G383" s="93">
        <v>2</v>
      </c>
      <c r="H383" s="93" t="s">
        <v>181</v>
      </c>
      <c r="I383" s="94">
        <v>4046</v>
      </c>
      <c r="J383" s="94"/>
      <c r="K383" s="94"/>
      <c r="L383" s="94"/>
      <c r="M383" s="94"/>
      <c r="N383" s="94">
        <f t="shared" si="6"/>
        <v>4046</v>
      </c>
    </row>
    <row r="384" spans="1:14">
      <c r="A384" s="92" t="s">
        <v>178</v>
      </c>
      <c r="B384" s="93">
        <v>2022</v>
      </c>
      <c r="C384" s="98">
        <v>4</v>
      </c>
      <c r="D384" s="117" t="s">
        <v>1997</v>
      </c>
      <c r="E384" s="93">
        <v>18</v>
      </c>
      <c r="F384" s="92" t="s">
        <v>105</v>
      </c>
      <c r="G384" s="93">
        <v>1</v>
      </c>
      <c r="H384" s="109" t="s">
        <v>180</v>
      </c>
      <c r="I384" s="94">
        <v>977.4</v>
      </c>
      <c r="J384" s="94"/>
      <c r="K384" s="94"/>
      <c r="L384" s="94"/>
      <c r="M384" s="94"/>
      <c r="N384" s="94">
        <f t="shared" si="6"/>
        <v>977.4</v>
      </c>
    </row>
    <row r="385" spans="1:14">
      <c r="A385" s="92" t="s">
        <v>178</v>
      </c>
      <c r="B385" s="93">
        <v>2022</v>
      </c>
      <c r="C385" s="93">
        <v>4</v>
      </c>
      <c r="D385" s="117" t="s">
        <v>1998</v>
      </c>
      <c r="E385" s="93">
        <v>49</v>
      </c>
      <c r="F385" s="92" t="s">
        <v>193</v>
      </c>
      <c r="G385" s="93">
        <v>1</v>
      </c>
      <c r="H385" s="93" t="s">
        <v>180</v>
      </c>
      <c r="I385" s="94">
        <v>1807</v>
      </c>
      <c r="J385" s="94"/>
      <c r="K385" s="94"/>
      <c r="L385" s="94"/>
      <c r="M385" s="94"/>
      <c r="N385" s="94">
        <f t="shared" si="6"/>
        <v>1807</v>
      </c>
    </row>
    <row r="386" spans="1:14">
      <c r="A386" s="92" t="s">
        <v>178</v>
      </c>
      <c r="B386" s="93">
        <v>2022</v>
      </c>
      <c r="C386" s="93">
        <v>4</v>
      </c>
      <c r="D386" s="117" t="s">
        <v>1999</v>
      </c>
      <c r="E386" s="93">
        <v>17</v>
      </c>
      <c r="F386" s="92" t="s">
        <v>77</v>
      </c>
      <c r="G386" s="93">
        <v>1</v>
      </c>
      <c r="H386" s="109" t="s">
        <v>181</v>
      </c>
      <c r="I386" s="94">
        <v>1802.53</v>
      </c>
      <c r="J386" s="94"/>
      <c r="K386" s="94"/>
      <c r="L386" s="94"/>
      <c r="M386" s="94"/>
      <c r="N386" s="94">
        <f t="shared" si="6"/>
        <v>1802.53</v>
      </c>
    </row>
    <row r="387" spans="1:14">
      <c r="A387" s="92" t="s">
        <v>178</v>
      </c>
      <c r="B387" s="93">
        <v>2022</v>
      </c>
      <c r="C387" s="93">
        <v>4</v>
      </c>
      <c r="D387" s="117" t="s">
        <v>2000</v>
      </c>
      <c r="E387" s="93">
        <v>17</v>
      </c>
      <c r="F387" s="97" t="s">
        <v>77</v>
      </c>
      <c r="G387" s="41">
        <v>1</v>
      </c>
      <c r="H387" s="93" t="s">
        <v>181</v>
      </c>
      <c r="I387" s="94">
        <v>1440.71</v>
      </c>
      <c r="J387" s="94"/>
      <c r="K387" s="94"/>
      <c r="L387" s="94"/>
      <c r="M387" s="94"/>
      <c r="N387" s="94">
        <f t="shared" si="6"/>
        <v>1440.71</v>
      </c>
    </row>
    <row r="388" spans="1:14">
      <c r="A388" s="92" t="s">
        <v>178</v>
      </c>
      <c r="B388" s="93">
        <v>2022</v>
      </c>
      <c r="C388" s="98">
        <v>4</v>
      </c>
      <c r="D388" s="117" t="s">
        <v>2001</v>
      </c>
      <c r="E388" s="93">
        <v>18</v>
      </c>
      <c r="F388" s="92" t="s">
        <v>77</v>
      </c>
      <c r="G388" s="93">
        <v>1</v>
      </c>
      <c r="H388" s="93" t="s">
        <v>179</v>
      </c>
      <c r="I388" s="94">
        <v>3358</v>
      </c>
      <c r="J388" s="94"/>
      <c r="K388" s="94"/>
      <c r="L388" s="94"/>
      <c r="M388" s="94"/>
      <c r="N388" s="94">
        <f t="shared" si="6"/>
        <v>3358</v>
      </c>
    </row>
    <row r="389" spans="1:14">
      <c r="A389" s="92" t="s">
        <v>178</v>
      </c>
      <c r="B389" s="93">
        <v>2022</v>
      </c>
      <c r="C389" s="93">
        <v>4</v>
      </c>
      <c r="D389" s="117" t="s">
        <v>2002</v>
      </c>
      <c r="E389" s="93">
        <v>7</v>
      </c>
      <c r="F389" s="92" t="s">
        <v>141</v>
      </c>
      <c r="G389" s="93">
        <v>1</v>
      </c>
      <c r="H389" s="93" t="s">
        <v>181</v>
      </c>
      <c r="I389" s="94">
        <v>1004</v>
      </c>
      <c r="J389" s="94"/>
      <c r="K389" s="94"/>
      <c r="L389" s="94"/>
      <c r="M389" s="94"/>
      <c r="N389" s="94">
        <f t="shared" si="6"/>
        <v>1004</v>
      </c>
    </row>
    <row r="390" spans="1:14">
      <c r="A390" s="92" t="s">
        <v>178</v>
      </c>
      <c r="B390" s="93">
        <v>2022</v>
      </c>
      <c r="C390" s="93">
        <v>4</v>
      </c>
      <c r="D390" s="117" t="s">
        <v>2003</v>
      </c>
      <c r="E390" s="93">
        <v>8</v>
      </c>
      <c r="F390" s="97" t="s">
        <v>139</v>
      </c>
      <c r="G390" s="93">
        <v>1</v>
      </c>
      <c r="H390" s="93" t="s">
        <v>180</v>
      </c>
      <c r="I390" s="94">
        <v>1454.95</v>
      </c>
      <c r="J390" s="94"/>
      <c r="K390" s="94"/>
      <c r="L390" s="94"/>
      <c r="M390" s="94"/>
      <c r="N390" s="94">
        <f t="shared" si="6"/>
        <v>1454.95</v>
      </c>
    </row>
    <row r="391" spans="1:14">
      <c r="A391" s="92" t="s">
        <v>178</v>
      </c>
      <c r="B391" s="93">
        <v>2022</v>
      </c>
      <c r="C391" s="93">
        <v>4</v>
      </c>
      <c r="D391" s="117" t="s">
        <v>1755</v>
      </c>
      <c r="E391" s="93">
        <v>6</v>
      </c>
      <c r="F391" s="92" t="s">
        <v>77</v>
      </c>
      <c r="G391" s="93">
        <v>1</v>
      </c>
      <c r="H391" s="93" t="s">
        <v>179</v>
      </c>
      <c r="I391" s="94">
        <v>1373.13</v>
      </c>
      <c r="J391" s="94"/>
      <c r="K391" s="94"/>
      <c r="L391" s="94"/>
      <c r="M391" s="94"/>
      <c r="N391" s="94">
        <f t="shared" si="6"/>
        <v>1373.13</v>
      </c>
    </row>
    <row r="392" spans="1:14">
      <c r="A392" s="92" t="s">
        <v>178</v>
      </c>
      <c r="B392" s="93">
        <v>2022</v>
      </c>
      <c r="C392" s="98">
        <v>4</v>
      </c>
      <c r="D392" s="117" t="s">
        <v>2004</v>
      </c>
      <c r="E392" s="93">
        <v>8</v>
      </c>
      <c r="F392" s="92" t="s">
        <v>144</v>
      </c>
      <c r="G392" s="93">
        <v>1</v>
      </c>
      <c r="H392" s="93" t="s">
        <v>180</v>
      </c>
      <c r="I392" s="94">
        <v>4558</v>
      </c>
      <c r="J392" s="94"/>
      <c r="K392" s="94"/>
      <c r="L392" s="94"/>
      <c r="M392" s="94"/>
      <c r="N392" s="94">
        <f t="shared" si="6"/>
        <v>4558</v>
      </c>
    </row>
    <row r="393" spans="1:14">
      <c r="A393" s="92" t="s">
        <v>178</v>
      </c>
      <c r="B393" s="93">
        <v>2022</v>
      </c>
      <c r="C393" s="93">
        <v>4</v>
      </c>
      <c r="D393" s="117" t="s">
        <v>2005</v>
      </c>
      <c r="E393" s="93">
        <v>18</v>
      </c>
      <c r="F393" s="92" t="s">
        <v>130</v>
      </c>
      <c r="G393" s="93">
        <v>1</v>
      </c>
      <c r="H393" s="109" t="s">
        <v>181</v>
      </c>
      <c r="I393" s="94">
        <v>514.28</v>
      </c>
      <c r="J393" s="94"/>
      <c r="K393" s="94"/>
      <c r="L393" s="94"/>
      <c r="M393" s="94"/>
      <c r="N393" s="94">
        <f t="shared" si="6"/>
        <v>514.28</v>
      </c>
    </row>
    <row r="394" spans="1:14">
      <c r="A394" s="92" t="s">
        <v>178</v>
      </c>
      <c r="B394" s="93">
        <v>2022</v>
      </c>
      <c r="C394" s="93">
        <v>4</v>
      </c>
      <c r="D394" s="117" t="s">
        <v>2006</v>
      </c>
      <c r="E394" s="110">
        <v>18</v>
      </c>
      <c r="F394" s="111" t="s">
        <v>130</v>
      </c>
      <c r="G394" s="41">
        <v>1</v>
      </c>
      <c r="H394" s="93" t="s">
        <v>180</v>
      </c>
      <c r="I394" s="94">
        <v>855.23</v>
      </c>
      <c r="J394" s="94"/>
      <c r="K394" s="94"/>
      <c r="L394" s="94"/>
      <c r="M394" s="94"/>
      <c r="N394" s="94">
        <f t="shared" si="6"/>
        <v>855.23</v>
      </c>
    </row>
    <row r="395" spans="1:14">
      <c r="A395" s="92" t="s">
        <v>178</v>
      </c>
      <c r="B395" s="98">
        <v>2022</v>
      </c>
      <c r="C395" s="98">
        <v>4</v>
      </c>
      <c r="D395" s="117" t="s">
        <v>1675</v>
      </c>
      <c r="E395" s="93">
        <v>18</v>
      </c>
      <c r="F395" s="92" t="s">
        <v>130</v>
      </c>
      <c r="G395" s="93">
        <v>1</v>
      </c>
      <c r="H395" s="93" t="s">
        <v>180</v>
      </c>
      <c r="I395" s="94">
        <v>2035</v>
      </c>
      <c r="J395" s="94"/>
      <c r="K395" s="94"/>
      <c r="L395" s="94"/>
      <c r="M395" s="94"/>
      <c r="N395" s="94">
        <f t="shared" si="6"/>
        <v>2035</v>
      </c>
    </row>
    <row r="396" spans="1:14">
      <c r="A396" s="92" t="s">
        <v>178</v>
      </c>
      <c r="B396" s="93">
        <v>2022</v>
      </c>
      <c r="C396" s="93">
        <v>4</v>
      </c>
      <c r="D396" s="117" t="s">
        <v>2007</v>
      </c>
      <c r="E396" s="93">
        <v>17</v>
      </c>
      <c r="F396" s="92" t="s">
        <v>77</v>
      </c>
      <c r="G396" s="93">
        <v>1</v>
      </c>
      <c r="H396" s="109" t="s">
        <v>180</v>
      </c>
      <c r="I396" s="94">
        <v>901.81</v>
      </c>
      <c r="J396" s="94"/>
      <c r="K396" s="94"/>
      <c r="L396" s="94"/>
      <c r="M396" s="94"/>
      <c r="N396" s="94">
        <f t="shared" si="6"/>
        <v>901.81</v>
      </c>
    </row>
    <row r="397" spans="1:14">
      <c r="A397" s="92" t="s">
        <v>178</v>
      </c>
      <c r="B397" s="93">
        <v>2022</v>
      </c>
      <c r="C397" s="93">
        <v>4</v>
      </c>
      <c r="D397" s="117" t="s">
        <v>2008</v>
      </c>
      <c r="E397" s="93">
        <v>21</v>
      </c>
      <c r="F397" s="92" t="s">
        <v>77</v>
      </c>
      <c r="G397" s="93">
        <v>1</v>
      </c>
      <c r="H397" s="93" t="s">
        <v>181</v>
      </c>
      <c r="I397" s="94">
        <v>4599.07</v>
      </c>
      <c r="J397" s="94"/>
      <c r="K397" s="94"/>
      <c r="L397" s="94"/>
      <c r="M397" s="94"/>
      <c r="N397" s="94">
        <f t="shared" si="6"/>
        <v>4599.07</v>
      </c>
    </row>
    <row r="398" spans="1:14">
      <c r="A398" s="92" t="s">
        <v>178</v>
      </c>
      <c r="B398" s="93">
        <v>2022</v>
      </c>
      <c r="C398" s="93">
        <v>4</v>
      </c>
      <c r="D398" s="117" t="s">
        <v>2009</v>
      </c>
      <c r="E398" s="110">
        <v>18</v>
      </c>
      <c r="F398" s="111" t="s">
        <v>130</v>
      </c>
      <c r="G398" s="41">
        <v>1</v>
      </c>
      <c r="H398" s="93" t="s">
        <v>179</v>
      </c>
      <c r="I398" s="94">
        <v>1466.82</v>
      </c>
      <c r="J398" s="94"/>
      <c r="K398" s="94"/>
      <c r="L398" s="94"/>
      <c r="M398" s="94"/>
      <c r="N398" s="94">
        <f t="shared" si="6"/>
        <v>1466.82</v>
      </c>
    </row>
    <row r="399" spans="1:14">
      <c r="A399" s="92" t="s">
        <v>178</v>
      </c>
      <c r="B399" s="93">
        <v>2022</v>
      </c>
      <c r="C399" s="98">
        <v>4</v>
      </c>
      <c r="D399" s="117" t="s">
        <v>2010</v>
      </c>
      <c r="E399" s="93">
        <v>6</v>
      </c>
      <c r="F399" s="92" t="s">
        <v>143</v>
      </c>
      <c r="G399" s="93">
        <v>1</v>
      </c>
      <c r="H399" s="93" t="s">
        <v>180</v>
      </c>
      <c r="I399" s="94">
        <v>2189</v>
      </c>
      <c r="J399" s="94"/>
      <c r="K399" s="94"/>
      <c r="L399" s="94"/>
      <c r="M399" s="94"/>
      <c r="N399" s="94">
        <f t="shared" si="6"/>
        <v>2189</v>
      </c>
    </row>
    <row r="400" spans="1:14">
      <c r="A400" s="92" t="s">
        <v>178</v>
      </c>
      <c r="B400" s="93">
        <v>2022</v>
      </c>
      <c r="C400" s="93">
        <v>4</v>
      </c>
      <c r="D400" s="117" t="s">
        <v>2011</v>
      </c>
      <c r="E400" s="93">
        <v>21</v>
      </c>
      <c r="F400" s="92" t="s">
        <v>77</v>
      </c>
      <c r="G400" s="93">
        <v>2</v>
      </c>
      <c r="H400" s="93" t="s">
        <v>180</v>
      </c>
      <c r="I400" s="94">
        <v>1295.3900000000001</v>
      </c>
      <c r="J400" s="94"/>
      <c r="K400" s="94"/>
      <c r="L400" s="94"/>
      <c r="M400" s="94"/>
      <c r="N400" s="94">
        <f t="shared" si="6"/>
        <v>1295.3900000000001</v>
      </c>
    </row>
    <row r="401" spans="1:15">
      <c r="A401" s="92" t="s">
        <v>178</v>
      </c>
      <c r="B401" s="93">
        <v>2022</v>
      </c>
      <c r="C401" s="98">
        <v>4</v>
      </c>
      <c r="D401" s="117" t="s">
        <v>2012</v>
      </c>
      <c r="E401" s="93">
        <v>8</v>
      </c>
      <c r="F401" s="92" t="s">
        <v>143</v>
      </c>
      <c r="G401" s="93">
        <v>2</v>
      </c>
      <c r="H401" s="93" t="s">
        <v>180</v>
      </c>
      <c r="I401" s="94">
        <v>3857</v>
      </c>
      <c r="J401" s="94"/>
      <c r="K401" s="94"/>
      <c r="L401" s="94"/>
      <c r="M401" s="94"/>
      <c r="N401" s="94">
        <f t="shared" si="6"/>
        <v>3857</v>
      </c>
    </row>
    <row r="402" spans="1:15">
      <c r="A402" s="92" t="s">
        <v>178</v>
      </c>
      <c r="B402" s="98">
        <v>2022</v>
      </c>
      <c r="C402" s="98">
        <v>4</v>
      </c>
      <c r="D402" s="117" t="s">
        <v>2013</v>
      </c>
      <c r="E402" s="93">
        <v>21</v>
      </c>
      <c r="F402" s="92" t="s">
        <v>77</v>
      </c>
      <c r="G402" s="93">
        <v>1</v>
      </c>
      <c r="H402" s="93" t="s">
        <v>179</v>
      </c>
      <c r="I402" s="94">
        <v>1196</v>
      </c>
      <c r="J402" s="94"/>
      <c r="K402" s="94"/>
      <c r="L402" s="94"/>
      <c r="M402" s="94"/>
      <c r="N402" s="94">
        <f t="shared" si="6"/>
        <v>1196</v>
      </c>
    </row>
    <row r="403" spans="1:15">
      <c r="A403" s="92" t="s">
        <v>178</v>
      </c>
      <c r="B403" s="93">
        <v>2022</v>
      </c>
      <c r="C403" s="98">
        <v>4</v>
      </c>
      <c r="D403" s="117" t="s">
        <v>2014</v>
      </c>
      <c r="E403" s="93">
        <v>21</v>
      </c>
      <c r="F403" s="92" t="s">
        <v>77</v>
      </c>
      <c r="G403" s="93">
        <v>1</v>
      </c>
      <c r="H403" s="93" t="s">
        <v>180</v>
      </c>
      <c r="I403" s="94">
        <v>4974.42</v>
      </c>
      <c r="J403" s="94"/>
      <c r="K403" s="94"/>
      <c r="L403" s="94"/>
      <c r="M403" s="94"/>
      <c r="N403" s="94">
        <f t="shared" si="6"/>
        <v>4974.42</v>
      </c>
    </row>
    <row r="404" spans="1:15">
      <c r="A404" s="92" t="s">
        <v>178</v>
      </c>
      <c r="B404" s="93">
        <v>2022</v>
      </c>
      <c r="C404" s="93">
        <v>4</v>
      </c>
      <c r="D404" s="117" t="s">
        <v>2015</v>
      </c>
      <c r="E404" s="93">
        <v>10</v>
      </c>
      <c r="F404" s="97" t="s">
        <v>145</v>
      </c>
      <c r="G404" s="41">
        <v>2</v>
      </c>
      <c r="H404" s="93" t="s">
        <v>180</v>
      </c>
      <c r="I404" s="94">
        <v>1169.49</v>
      </c>
      <c r="J404" s="94"/>
      <c r="K404" s="94"/>
      <c r="L404" s="94"/>
      <c r="M404" s="94"/>
      <c r="N404" s="94">
        <f t="shared" si="6"/>
        <v>1169.49</v>
      </c>
    </row>
    <row r="405" spans="1:15">
      <c r="A405" s="92" t="s">
        <v>178</v>
      </c>
      <c r="B405" s="93">
        <v>2022</v>
      </c>
      <c r="C405" s="93">
        <v>4</v>
      </c>
      <c r="D405" s="117" t="s">
        <v>2016</v>
      </c>
      <c r="E405" s="93">
        <v>21</v>
      </c>
      <c r="F405" s="92" t="s">
        <v>146</v>
      </c>
      <c r="G405" s="93">
        <v>1</v>
      </c>
      <c r="H405" s="93" t="s">
        <v>179</v>
      </c>
      <c r="I405" s="94">
        <v>3936.01</v>
      </c>
      <c r="J405" s="94"/>
      <c r="K405" s="94"/>
      <c r="L405" s="94"/>
      <c r="M405" s="94"/>
      <c r="N405" s="94">
        <f t="shared" si="6"/>
        <v>3936.01</v>
      </c>
    </row>
    <row r="406" spans="1:15">
      <c r="A406" s="92" t="s">
        <v>178</v>
      </c>
      <c r="B406" s="93">
        <v>2022</v>
      </c>
      <c r="C406" s="93">
        <v>4</v>
      </c>
      <c r="D406" s="117" t="s">
        <v>2017</v>
      </c>
      <c r="E406" s="93">
        <v>21</v>
      </c>
      <c r="F406" s="92" t="s">
        <v>146</v>
      </c>
      <c r="G406" s="93">
        <v>1</v>
      </c>
      <c r="H406" s="93" t="s">
        <v>180</v>
      </c>
      <c r="I406" s="94">
        <v>430.57</v>
      </c>
      <c r="J406" s="94"/>
      <c r="K406" s="94"/>
      <c r="L406" s="94"/>
      <c r="M406" s="94"/>
      <c r="N406" s="94">
        <f t="shared" si="6"/>
        <v>430.57</v>
      </c>
    </row>
    <row r="407" spans="1:15">
      <c r="A407" s="92" t="s">
        <v>178</v>
      </c>
      <c r="B407" s="93">
        <v>2022</v>
      </c>
      <c r="C407" s="93">
        <v>4</v>
      </c>
      <c r="D407" s="117" t="s">
        <v>2018</v>
      </c>
      <c r="E407" s="93">
        <v>9</v>
      </c>
      <c r="F407" s="97" t="s">
        <v>121</v>
      </c>
      <c r="G407" s="93">
        <v>1</v>
      </c>
      <c r="H407" s="93" t="s">
        <v>180</v>
      </c>
      <c r="I407" s="94">
        <v>1536.46</v>
      </c>
      <c r="J407" s="94"/>
      <c r="K407" s="94"/>
      <c r="L407" s="94"/>
      <c r="M407" s="94"/>
      <c r="N407" s="94">
        <f t="shared" si="6"/>
        <v>1536.46</v>
      </c>
    </row>
    <row r="408" spans="1:15">
      <c r="A408" s="92" t="s">
        <v>178</v>
      </c>
      <c r="B408" s="93">
        <v>2022</v>
      </c>
      <c r="C408" s="93">
        <v>4</v>
      </c>
      <c r="D408" s="117" t="s">
        <v>2018</v>
      </c>
      <c r="E408" s="93">
        <v>21</v>
      </c>
      <c r="F408" s="92" t="s">
        <v>146</v>
      </c>
      <c r="G408" s="93">
        <v>1</v>
      </c>
      <c r="H408" s="93" t="s">
        <v>181</v>
      </c>
      <c r="I408" s="94">
        <v>3186.75</v>
      </c>
      <c r="J408" s="94"/>
      <c r="K408" s="94"/>
      <c r="L408" s="94"/>
      <c r="M408" s="94"/>
      <c r="N408" s="94">
        <f t="shared" si="6"/>
        <v>3186.75</v>
      </c>
    </row>
    <row r="409" spans="1:15">
      <c r="A409" s="92" t="s">
        <v>178</v>
      </c>
      <c r="B409" s="93">
        <v>2022</v>
      </c>
      <c r="C409" s="93">
        <v>4</v>
      </c>
      <c r="D409" s="117" t="s">
        <v>2019</v>
      </c>
      <c r="E409" s="93">
        <v>7</v>
      </c>
      <c r="F409" s="92" t="s">
        <v>156</v>
      </c>
      <c r="G409" s="93">
        <v>1</v>
      </c>
      <c r="H409" s="93" t="s">
        <v>180</v>
      </c>
      <c r="I409" s="94">
        <v>9502</v>
      </c>
      <c r="J409" s="94"/>
      <c r="K409" s="94"/>
      <c r="L409" s="94"/>
      <c r="M409" s="94"/>
      <c r="N409" s="94">
        <f t="shared" si="6"/>
        <v>9502</v>
      </c>
    </row>
    <row r="410" spans="1:15">
      <c r="A410" s="92" t="s">
        <v>178</v>
      </c>
      <c r="B410" s="93">
        <v>2022</v>
      </c>
      <c r="C410" s="93">
        <v>4</v>
      </c>
      <c r="D410" s="117" t="s">
        <v>2020</v>
      </c>
      <c r="E410" s="93">
        <v>21</v>
      </c>
      <c r="F410" s="92" t="s">
        <v>146</v>
      </c>
      <c r="G410" s="93">
        <v>1</v>
      </c>
      <c r="H410" s="93" t="s">
        <v>180</v>
      </c>
      <c r="I410" s="94">
        <v>2193.7600000000002</v>
      </c>
      <c r="J410" s="94"/>
      <c r="K410" s="94"/>
      <c r="L410" s="94"/>
      <c r="M410" s="94"/>
      <c r="N410" s="94">
        <f t="shared" si="6"/>
        <v>2193.7600000000002</v>
      </c>
    </row>
    <row r="411" spans="1:15">
      <c r="A411" s="92" t="s">
        <v>178</v>
      </c>
      <c r="B411" s="93">
        <v>2022</v>
      </c>
      <c r="C411" s="93">
        <v>4</v>
      </c>
      <c r="D411" s="117" t="s">
        <v>2021</v>
      </c>
      <c r="E411" s="93">
        <v>21</v>
      </c>
      <c r="F411" s="92" t="s">
        <v>146</v>
      </c>
      <c r="G411" s="93">
        <v>1</v>
      </c>
      <c r="H411" s="93" t="s">
        <v>181</v>
      </c>
      <c r="I411" s="94">
        <v>1932.15</v>
      </c>
      <c r="J411" s="94"/>
      <c r="K411" s="94"/>
      <c r="L411" s="94"/>
      <c r="M411" s="94"/>
      <c r="N411" s="94">
        <f t="shared" si="6"/>
        <v>1932.15</v>
      </c>
    </row>
    <row r="412" spans="1:15">
      <c r="A412" s="92" t="s">
        <v>178</v>
      </c>
      <c r="B412" s="93">
        <v>2022</v>
      </c>
      <c r="C412" s="98">
        <v>4</v>
      </c>
      <c r="D412" s="117" t="s">
        <v>2022</v>
      </c>
      <c r="E412" s="93">
        <v>10</v>
      </c>
      <c r="F412" s="92" t="s">
        <v>156</v>
      </c>
      <c r="G412" s="93">
        <v>1</v>
      </c>
      <c r="H412" s="93" t="s">
        <v>181</v>
      </c>
      <c r="I412" s="94">
        <v>2728</v>
      </c>
      <c r="J412" s="94"/>
      <c r="K412" s="94"/>
      <c r="L412" s="94"/>
      <c r="M412" s="94"/>
      <c r="N412" s="94">
        <f t="shared" si="6"/>
        <v>2728</v>
      </c>
    </row>
    <row r="413" spans="1:15">
      <c r="A413" s="92" t="s">
        <v>178</v>
      </c>
      <c r="B413" s="93">
        <v>2022</v>
      </c>
      <c r="C413" s="93">
        <v>4</v>
      </c>
      <c r="D413" s="117" t="s">
        <v>1951</v>
      </c>
      <c r="E413" s="93">
        <v>7</v>
      </c>
      <c r="F413" s="92" t="s">
        <v>156</v>
      </c>
      <c r="G413" s="93">
        <v>1</v>
      </c>
      <c r="H413" s="93" t="s">
        <v>180</v>
      </c>
      <c r="I413" s="94">
        <v>20392</v>
      </c>
      <c r="J413" s="94"/>
      <c r="K413" s="94"/>
      <c r="L413" s="94"/>
      <c r="M413" s="94"/>
      <c r="N413" s="94">
        <f t="shared" si="6"/>
        <v>20392</v>
      </c>
    </row>
    <row r="414" spans="1:15">
      <c r="A414" s="92" t="s">
        <v>194</v>
      </c>
      <c r="B414" s="93">
        <v>2022</v>
      </c>
      <c r="C414" s="93">
        <v>2</v>
      </c>
      <c r="D414" s="117" t="s">
        <v>2023</v>
      </c>
      <c r="E414" s="93">
        <v>20</v>
      </c>
      <c r="F414" s="111" t="s">
        <v>55</v>
      </c>
      <c r="G414" s="93">
        <v>2</v>
      </c>
      <c r="H414" s="93" t="s">
        <v>19</v>
      </c>
      <c r="I414" s="94"/>
      <c r="J414" s="94"/>
      <c r="K414" s="94">
        <v>20000</v>
      </c>
      <c r="L414" s="94"/>
      <c r="M414" s="94"/>
      <c r="N414" s="94">
        <f t="shared" si="6"/>
        <v>20000</v>
      </c>
    </row>
    <row r="415" spans="1:15">
      <c r="A415" s="92" t="s">
        <v>194</v>
      </c>
      <c r="B415" s="93">
        <v>2022</v>
      </c>
      <c r="C415" s="93">
        <v>2</v>
      </c>
      <c r="D415" s="117" t="s">
        <v>2024</v>
      </c>
      <c r="E415" s="93">
        <v>20</v>
      </c>
      <c r="F415" s="111" t="s">
        <v>55</v>
      </c>
      <c r="G415" s="41">
        <v>2</v>
      </c>
      <c r="H415" s="93" t="s">
        <v>22</v>
      </c>
      <c r="I415" s="94"/>
      <c r="J415" s="94"/>
      <c r="K415" s="94">
        <v>19890</v>
      </c>
      <c r="L415" s="94"/>
      <c r="M415" s="94"/>
      <c r="N415" s="94">
        <f t="shared" si="6"/>
        <v>19890</v>
      </c>
    </row>
    <row r="416" spans="1:15">
      <c r="A416" s="92" t="s">
        <v>194</v>
      </c>
      <c r="B416" s="93">
        <v>2022</v>
      </c>
      <c r="C416" s="93">
        <v>3</v>
      </c>
      <c r="D416" s="117" t="s">
        <v>2025</v>
      </c>
      <c r="E416" s="93">
        <v>20</v>
      </c>
      <c r="F416" s="111" t="s">
        <v>55</v>
      </c>
      <c r="G416" s="41">
        <v>2</v>
      </c>
      <c r="H416" s="93" t="s">
        <v>19</v>
      </c>
      <c r="I416" s="94"/>
      <c r="J416" s="94"/>
      <c r="K416" s="94">
        <v>20000</v>
      </c>
      <c r="L416" s="94"/>
      <c r="M416" s="94"/>
      <c r="N416" s="94">
        <f t="shared" si="6"/>
        <v>20000</v>
      </c>
      <c r="O416" s="95" t="s">
        <v>1632</v>
      </c>
    </row>
    <row r="417" spans="1:15">
      <c r="A417" s="92" t="s">
        <v>194</v>
      </c>
      <c r="B417" s="93">
        <v>2022</v>
      </c>
      <c r="C417" s="93">
        <v>3</v>
      </c>
      <c r="D417" s="117" t="s">
        <v>2026</v>
      </c>
      <c r="E417" s="93">
        <v>20</v>
      </c>
      <c r="F417" s="111" t="s">
        <v>55</v>
      </c>
      <c r="G417" s="93">
        <v>2</v>
      </c>
      <c r="H417" s="93" t="s">
        <v>20</v>
      </c>
      <c r="I417" s="94"/>
      <c r="J417" s="94"/>
      <c r="K417" s="94">
        <v>20000</v>
      </c>
      <c r="L417" s="94"/>
      <c r="M417" s="94"/>
      <c r="N417" s="94">
        <f t="shared" si="6"/>
        <v>20000</v>
      </c>
      <c r="O417" s="95" t="s">
        <v>1632</v>
      </c>
    </row>
    <row r="418" spans="1:15">
      <c r="A418" s="103" t="s">
        <v>194</v>
      </c>
      <c r="B418" s="93">
        <v>2022</v>
      </c>
      <c r="C418" s="93">
        <v>3</v>
      </c>
      <c r="D418" s="117" t="s">
        <v>2027</v>
      </c>
      <c r="E418" s="93">
        <v>20</v>
      </c>
      <c r="F418" s="111" t="s">
        <v>55</v>
      </c>
      <c r="G418" s="93">
        <v>1</v>
      </c>
      <c r="H418" s="96" t="s">
        <v>22</v>
      </c>
      <c r="I418" s="94"/>
      <c r="J418" s="94"/>
      <c r="K418" s="94">
        <v>19950</v>
      </c>
      <c r="L418" s="94"/>
      <c r="M418" s="94"/>
      <c r="N418" s="94">
        <f t="shared" si="6"/>
        <v>19950</v>
      </c>
      <c r="O418" s="95" t="s">
        <v>1632</v>
      </c>
    </row>
    <row r="419" spans="1:15">
      <c r="A419" s="103" t="s">
        <v>194</v>
      </c>
      <c r="B419" s="93">
        <v>2022</v>
      </c>
      <c r="C419" s="93">
        <v>3</v>
      </c>
      <c r="D419" s="117" t="s">
        <v>1745</v>
      </c>
      <c r="E419" s="93">
        <v>20</v>
      </c>
      <c r="F419" s="111" t="s">
        <v>55</v>
      </c>
      <c r="G419" s="93">
        <v>2</v>
      </c>
      <c r="H419" s="96" t="s">
        <v>20</v>
      </c>
      <c r="I419" s="94"/>
      <c r="J419" s="94"/>
      <c r="K419" s="94">
        <v>20000</v>
      </c>
      <c r="L419" s="94"/>
      <c r="M419" s="94"/>
      <c r="N419" s="94">
        <f t="shared" si="6"/>
        <v>20000</v>
      </c>
      <c r="O419" s="95" t="s">
        <v>1632</v>
      </c>
    </row>
    <row r="420" spans="1:15">
      <c r="A420" s="103" t="s">
        <v>194</v>
      </c>
      <c r="B420" s="93">
        <v>2022</v>
      </c>
      <c r="C420" s="93">
        <v>3</v>
      </c>
      <c r="D420" s="117" t="s">
        <v>1835</v>
      </c>
      <c r="E420" s="93">
        <v>20</v>
      </c>
      <c r="F420" s="111" t="s">
        <v>55</v>
      </c>
      <c r="G420" s="93">
        <v>2</v>
      </c>
      <c r="H420" s="96" t="s">
        <v>21</v>
      </c>
      <c r="I420" s="94"/>
      <c r="J420" s="94"/>
      <c r="K420" s="94">
        <v>20000</v>
      </c>
      <c r="L420" s="94"/>
      <c r="M420" s="94"/>
      <c r="N420" s="94">
        <f t="shared" si="6"/>
        <v>20000</v>
      </c>
      <c r="O420" s="95" t="s">
        <v>1632</v>
      </c>
    </row>
    <row r="421" spans="1:15">
      <c r="A421" s="92" t="s">
        <v>194</v>
      </c>
      <c r="B421" s="93">
        <v>2022</v>
      </c>
      <c r="C421" s="93">
        <v>3</v>
      </c>
      <c r="D421" s="117" t="s">
        <v>2028</v>
      </c>
      <c r="E421" s="93">
        <v>20</v>
      </c>
      <c r="F421" s="111" t="s">
        <v>55</v>
      </c>
      <c r="G421" s="93">
        <v>2</v>
      </c>
      <c r="H421" s="93" t="s">
        <v>17</v>
      </c>
      <c r="I421" s="94"/>
      <c r="J421" s="94"/>
      <c r="K421" s="94">
        <v>20000</v>
      </c>
      <c r="L421" s="94"/>
      <c r="M421" s="94"/>
      <c r="N421" s="94">
        <f t="shared" si="6"/>
        <v>20000</v>
      </c>
      <c r="O421" s="95" t="s">
        <v>1632</v>
      </c>
    </row>
    <row r="422" spans="1:15">
      <c r="A422" s="92" t="s">
        <v>194</v>
      </c>
      <c r="B422" s="93">
        <v>2022</v>
      </c>
      <c r="C422" s="93">
        <v>3</v>
      </c>
      <c r="D422" s="117" t="s">
        <v>2029</v>
      </c>
      <c r="E422" s="93">
        <v>20</v>
      </c>
      <c r="F422" s="111" t="s">
        <v>55</v>
      </c>
      <c r="G422" s="93">
        <v>1</v>
      </c>
      <c r="H422" s="93" t="s">
        <v>19</v>
      </c>
      <c r="I422" s="94"/>
      <c r="J422" s="94"/>
      <c r="K422" s="94">
        <v>20000</v>
      </c>
      <c r="L422" s="94"/>
      <c r="M422" s="94"/>
      <c r="N422" s="94">
        <f t="shared" si="6"/>
        <v>20000</v>
      </c>
      <c r="O422" s="95" t="s">
        <v>1632</v>
      </c>
    </row>
    <row r="423" spans="1:15">
      <c r="A423" s="92" t="s">
        <v>194</v>
      </c>
      <c r="B423" s="93">
        <v>2022</v>
      </c>
      <c r="C423" s="98">
        <v>4</v>
      </c>
      <c r="D423" s="117" t="s">
        <v>1835</v>
      </c>
      <c r="E423" s="93">
        <v>20</v>
      </c>
      <c r="F423" s="111" t="s">
        <v>55</v>
      </c>
      <c r="G423" s="93">
        <v>2</v>
      </c>
      <c r="H423" s="93" t="s">
        <v>21</v>
      </c>
      <c r="I423" s="94"/>
      <c r="J423" s="94"/>
      <c r="K423" s="94">
        <v>20000</v>
      </c>
      <c r="L423" s="94"/>
      <c r="M423" s="94"/>
      <c r="N423" s="94">
        <f t="shared" si="6"/>
        <v>20000</v>
      </c>
    </row>
    <row r="424" spans="1:15">
      <c r="A424" s="92" t="s">
        <v>194</v>
      </c>
      <c r="B424" s="93">
        <v>2022</v>
      </c>
      <c r="C424" s="98">
        <v>4</v>
      </c>
      <c r="D424" s="117" t="s">
        <v>2030</v>
      </c>
      <c r="E424" s="93">
        <v>20</v>
      </c>
      <c r="F424" s="111" t="s">
        <v>55</v>
      </c>
      <c r="G424" s="93">
        <v>1</v>
      </c>
      <c r="H424" s="93" t="s">
        <v>17</v>
      </c>
      <c r="I424" s="94"/>
      <c r="J424" s="94"/>
      <c r="K424" s="94">
        <v>20000</v>
      </c>
      <c r="L424" s="94"/>
      <c r="M424" s="94"/>
      <c r="N424" s="94">
        <f t="shared" si="6"/>
        <v>20000</v>
      </c>
    </row>
    <row r="425" spans="1:15">
      <c r="A425" s="92" t="s">
        <v>194</v>
      </c>
      <c r="B425" s="93">
        <v>2022</v>
      </c>
      <c r="C425" s="98">
        <v>4</v>
      </c>
      <c r="D425" s="117" t="s">
        <v>2031</v>
      </c>
      <c r="E425" s="93">
        <v>20</v>
      </c>
      <c r="F425" s="111" t="s">
        <v>55</v>
      </c>
      <c r="G425" s="93">
        <v>2</v>
      </c>
      <c r="H425" s="93" t="s">
        <v>21</v>
      </c>
      <c r="I425" s="94"/>
      <c r="J425" s="94"/>
      <c r="K425" s="94">
        <v>20000</v>
      </c>
      <c r="L425" s="94"/>
      <c r="M425" s="94"/>
      <c r="N425" s="94">
        <f t="shared" si="6"/>
        <v>20000</v>
      </c>
    </row>
    <row r="426" spans="1:15">
      <c r="A426" s="92" t="s">
        <v>194</v>
      </c>
      <c r="B426" s="98">
        <v>2022</v>
      </c>
      <c r="C426" s="98">
        <v>4</v>
      </c>
      <c r="D426" s="117" t="s">
        <v>2032</v>
      </c>
      <c r="E426" s="93">
        <v>20</v>
      </c>
      <c r="F426" s="111" t="s">
        <v>55</v>
      </c>
      <c r="G426" s="93">
        <v>2</v>
      </c>
      <c r="H426" s="93" t="s">
        <v>20</v>
      </c>
      <c r="I426" s="94"/>
      <c r="J426" s="94"/>
      <c r="K426" s="94">
        <v>19900</v>
      </c>
      <c r="L426" s="94"/>
      <c r="M426" s="94"/>
      <c r="N426" s="94">
        <f t="shared" si="6"/>
        <v>19900</v>
      </c>
    </row>
    <row r="427" spans="1:15">
      <c r="A427" s="92" t="s">
        <v>194</v>
      </c>
      <c r="B427" s="93">
        <v>2022</v>
      </c>
      <c r="C427" s="98">
        <v>4</v>
      </c>
      <c r="D427" s="117" t="s">
        <v>2033</v>
      </c>
      <c r="E427" s="93">
        <v>20</v>
      </c>
      <c r="F427" s="111" t="s">
        <v>55</v>
      </c>
      <c r="G427" s="93">
        <v>3</v>
      </c>
      <c r="H427" s="93" t="s">
        <v>21</v>
      </c>
      <c r="I427" s="94"/>
      <c r="J427" s="94"/>
      <c r="K427" s="94">
        <v>20000</v>
      </c>
      <c r="L427" s="94"/>
      <c r="M427" s="94"/>
      <c r="N427" s="94">
        <f t="shared" si="6"/>
        <v>20000</v>
      </c>
    </row>
    <row r="428" spans="1:15">
      <c r="A428" s="92" t="s">
        <v>194</v>
      </c>
      <c r="B428" s="93">
        <v>2022</v>
      </c>
      <c r="C428" s="98">
        <v>4</v>
      </c>
      <c r="D428" s="117" t="s">
        <v>2034</v>
      </c>
      <c r="E428" s="93">
        <v>20</v>
      </c>
      <c r="F428" s="111" t="s">
        <v>55</v>
      </c>
      <c r="G428" s="93">
        <v>1</v>
      </c>
      <c r="H428" s="93" t="s">
        <v>19</v>
      </c>
      <c r="I428" s="94"/>
      <c r="J428" s="94"/>
      <c r="K428" s="94">
        <v>19980</v>
      </c>
      <c r="L428" s="94"/>
      <c r="M428" s="94"/>
      <c r="N428" s="94">
        <f t="shared" si="6"/>
        <v>19980</v>
      </c>
    </row>
    <row r="429" spans="1:15">
      <c r="A429" s="103" t="s">
        <v>194</v>
      </c>
      <c r="B429" s="93">
        <v>2022</v>
      </c>
      <c r="C429" s="93">
        <v>4</v>
      </c>
      <c r="D429" s="117" t="s">
        <v>2035</v>
      </c>
      <c r="E429" s="93">
        <v>20</v>
      </c>
      <c r="F429" s="111" t="s">
        <v>55</v>
      </c>
      <c r="G429" s="93">
        <v>1</v>
      </c>
      <c r="H429" s="96" t="s">
        <v>22</v>
      </c>
      <c r="I429" s="94"/>
      <c r="J429" s="94"/>
      <c r="K429" s="94">
        <v>19480</v>
      </c>
      <c r="L429" s="94"/>
      <c r="M429" s="94"/>
      <c r="N429" s="94">
        <f t="shared" si="6"/>
        <v>19480</v>
      </c>
    </row>
    <row r="430" spans="1:15">
      <c r="A430" s="92" t="s">
        <v>194</v>
      </c>
      <c r="B430" s="93">
        <v>2022</v>
      </c>
      <c r="C430" s="98">
        <v>4</v>
      </c>
      <c r="D430" s="117" t="s">
        <v>2029</v>
      </c>
      <c r="E430" s="93">
        <v>20</v>
      </c>
      <c r="F430" s="111" t="s">
        <v>55</v>
      </c>
      <c r="G430" s="93">
        <v>2</v>
      </c>
      <c r="H430" s="93" t="s">
        <v>18</v>
      </c>
      <c r="I430" s="94"/>
      <c r="J430" s="94"/>
      <c r="K430" s="94">
        <v>20000</v>
      </c>
      <c r="L430" s="94"/>
      <c r="M430" s="94"/>
      <c r="N430" s="94">
        <f t="shared" si="6"/>
        <v>20000</v>
      </c>
    </row>
    <row r="431" spans="1:15">
      <c r="A431" s="103" t="s">
        <v>194</v>
      </c>
      <c r="B431" s="93">
        <v>2022</v>
      </c>
      <c r="C431" s="93">
        <v>4</v>
      </c>
      <c r="D431" s="117" t="s">
        <v>2036</v>
      </c>
      <c r="E431" s="93">
        <v>20</v>
      </c>
      <c r="F431" s="111" t="s">
        <v>55</v>
      </c>
      <c r="G431" s="93">
        <v>1</v>
      </c>
      <c r="H431" s="96" t="s">
        <v>21</v>
      </c>
      <c r="I431" s="94"/>
      <c r="J431" s="94"/>
      <c r="K431" s="94">
        <v>20000</v>
      </c>
      <c r="L431" s="94"/>
      <c r="M431" s="94"/>
      <c r="N431" s="94">
        <f t="shared" si="6"/>
        <v>20000</v>
      </c>
    </row>
    <row r="432" spans="1:15">
      <c r="A432" s="92" t="s">
        <v>194</v>
      </c>
      <c r="B432" s="93">
        <v>2022</v>
      </c>
      <c r="C432" s="98">
        <v>4</v>
      </c>
      <c r="D432" s="117" t="s">
        <v>2037</v>
      </c>
      <c r="E432" s="93">
        <v>20</v>
      </c>
      <c r="F432" s="111" t="s">
        <v>55</v>
      </c>
      <c r="G432" s="93">
        <v>2</v>
      </c>
      <c r="H432" s="93" t="s">
        <v>21</v>
      </c>
      <c r="I432" s="94"/>
      <c r="J432" s="94"/>
      <c r="K432" s="94">
        <v>20000</v>
      </c>
      <c r="L432" s="94"/>
      <c r="M432" s="94"/>
      <c r="N432" s="94">
        <f t="shared" si="6"/>
        <v>20000</v>
      </c>
    </row>
    <row r="433" spans="1:14">
      <c r="A433" s="92" t="s">
        <v>194</v>
      </c>
      <c r="B433" s="98">
        <v>2022</v>
      </c>
      <c r="C433" s="98">
        <v>4</v>
      </c>
      <c r="D433" s="117" t="s">
        <v>2038</v>
      </c>
      <c r="E433" s="93">
        <v>20</v>
      </c>
      <c r="F433" s="111" t="s">
        <v>55</v>
      </c>
      <c r="G433" s="93">
        <v>2</v>
      </c>
      <c r="H433" s="93" t="s">
        <v>22</v>
      </c>
      <c r="I433" s="94"/>
      <c r="J433" s="94"/>
      <c r="K433" s="94">
        <v>20000</v>
      </c>
      <c r="L433" s="94"/>
      <c r="M433" s="94"/>
      <c r="N433" s="94">
        <f t="shared" si="6"/>
        <v>20000</v>
      </c>
    </row>
    <row r="434" spans="1:14">
      <c r="A434" s="92" t="s">
        <v>194</v>
      </c>
      <c r="B434" s="93">
        <v>2022</v>
      </c>
      <c r="C434" s="98">
        <v>4</v>
      </c>
      <c r="D434" s="117" t="s">
        <v>2038</v>
      </c>
      <c r="E434" s="93">
        <v>20</v>
      </c>
      <c r="F434" s="111" t="s">
        <v>55</v>
      </c>
      <c r="G434" s="93">
        <v>1</v>
      </c>
      <c r="H434" s="93" t="s">
        <v>17</v>
      </c>
      <c r="I434" s="94"/>
      <c r="J434" s="94"/>
      <c r="K434" s="94">
        <v>19480</v>
      </c>
      <c r="L434" s="94"/>
      <c r="M434" s="94"/>
      <c r="N434" s="94">
        <f t="shared" si="6"/>
        <v>19480</v>
      </c>
    </row>
    <row r="435" spans="1:14">
      <c r="A435" s="103" t="s">
        <v>194</v>
      </c>
      <c r="B435" s="96">
        <v>2022</v>
      </c>
      <c r="C435" s="93">
        <v>4</v>
      </c>
      <c r="D435" s="117" t="s">
        <v>1835</v>
      </c>
      <c r="E435" s="96">
        <v>20</v>
      </c>
      <c r="F435" s="111" t="s">
        <v>55</v>
      </c>
      <c r="G435" s="96">
        <v>1</v>
      </c>
      <c r="H435" s="96" t="s">
        <v>21</v>
      </c>
      <c r="I435" s="94"/>
      <c r="J435" s="94"/>
      <c r="K435" s="94">
        <v>19450</v>
      </c>
      <c r="L435" s="94"/>
      <c r="M435" s="94"/>
      <c r="N435" s="94">
        <f t="shared" si="6"/>
        <v>19450</v>
      </c>
    </row>
    <row r="436" spans="1:14">
      <c r="A436" s="103" t="s">
        <v>194</v>
      </c>
      <c r="B436" s="93">
        <v>2022</v>
      </c>
      <c r="C436" s="93">
        <v>4</v>
      </c>
      <c r="D436" s="117" t="s">
        <v>2039</v>
      </c>
      <c r="E436" s="93">
        <v>20</v>
      </c>
      <c r="F436" s="111" t="s">
        <v>55</v>
      </c>
      <c r="G436" s="93">
        <v>2</v>
      </c>
      <c r="H436" s="96" t="s">
        <v>19</v>
      </c>
      <c r="I436" s="94"/>
      <c r="J436" s="94"/>
      <c r="K436" s="94">
        <v>19950</v>
      </c>
      <c r="L436" s="94"/>
      <c r="M436" s="94"/>
      <c r="N436" s="94">
        <f t="shared" si="6"/>
        <v>19950</v>
      </c>
    </row>
    <row r="437" spans="1:14">
      <c r="A437" s="92" t="s">
        <v>194</v>
      </c>
      <c r="B437" s="98">
        <v>2022</v>
      </c>
      <c r="C437" s="98">
        <v>4</v>
      </c>
      <c r="D437" s="117" t="s">
        <v>2040</v>
      </c>
      <c r="E437" s="93">
        <v>20</v>
      </c>
      <c r="F437" s="111" t="s">
        <v>55</v>
      </c>
      <c r="G437" s="93">
        <v>1</v>
      </c>
      <c r="H437" s="93" t="s">
        <v>17</v>
      </c>
      <c r="I437" s="94"/>
      <c r="J437" s="94"/>
      <c r="K437" s="94">
        <v>20000</v>
      </c>
      <c r="L437" s="94"/>
      <c r="M437" s="94"/>
      <c r="N437" s="94">
        <f t="shared" si="6"/>
        <v>20000</v>
      </c>
    </row>
    <row r="438" spans="1:14">
      <c r="A438" s="92" t="s">
        <v>194</v>
      </c>
      <c r="B438" s="98">
        <v>2022</v>
      </c>
      <c r="C438" s="98">
        <v>4</v>
      </c>
      <c r="D438" s="117" t="s">
        <v>2041</v>
      </c>
      <c r="E438" s="93">
        <v>20</v>
      </c>
      <c r="F438" s="111" t="s">
        <v>55</v>
      </c>
      <c r="G438" s="93">
        <v>1</v>
      </c>
      <c r="H438" s="93" t="s">
        <v>22</v>
      </c>
      <c r="I438" s="94"/>
      <c r="J438" s="94"/>
      <c r="K438" s="94">
        <v>18890</v>
      </c>
      <c r="L438" s="94"/>
      <c r="M438" s="94"/>
      <c r="N438" s="94">
        <f t="shared" si="6"/>
        <v>18890</v>
      </c>
    </row>
    <row r="439" spans="1:14">
      <c r="A439" s="92" t="s">
        <v>194</v>
      </c>
      <c r="B439" s="98">
        <v>2022</v>
      </c>
      <c r="C439" s="98">
        <v>4</v>
      </c>
      <c r="D439" s="117" t="s">
        <v>2042</v>
      </c>
      <c r="E439" s="93">
        <v>20</v>
      </c>
      <c r="F439" s="111" t="s">
        <v>55</v>
      </c>
      <c r="G439" s="93">
        <v>2</v>
      </c>
      <c r="H439" s="93" t="s">
        <v>20</v>
      </c>
      <c r="I439" s="94"/>
      <c r="J439" s="94"/>
      <c r="K439" s="94">
        <v>20000</v>
      </c>
      <c r="L439" s="94"/>
      <c r="M439" s="94"/>
      <c r="N439" s="94">
        <f t="shared" si="6"/>
        <v>20000</v>
      </c>
    </row>
    <row r="440" spans="1:14">
      <c r="A440" s="92" t="s">
        <v>194</v>
      </c>
      <c r="B440" s="98">
        <v>2022</v>
      </c>
      <c r="C440" s="98">
        <v>4</v>
      </c>
      <c r="D440" s="117" t="s">
        <v>2043</v>
      </c>
      <c r="E440" s="93">
        <v>20</v>
      </c>
      <c r="F440" s="111" t="s">
        <v>55</v>
      </c>
      <c r="G440" s="93">
        <v>1</v>
      </c>
      <c r="H440" s="93" t="s">
        <v>19</v>
      </c>
      <c r="I440" s="94"/>
      <c r="J440" s="94"/>
      <c r="K440" s="94">
        <v>19470</v>
      </c>
      <c r="L440" s="94"/>
      <c r="M440" s="94"/>
      <c r="N440" s="94">
        <f t="shared" si="6"/>
        <v>19470</v>
      </c>
    </row>
    <row r="441" spans="1:14">
      <c r="A441" s="92" t="s">
        <v>194</v>
      </c>
      <c r="B441" s="93">
        <v>2022</v>
      </c>
      <c r="C441" s="93">
        <v>4</v>
      </c>
      <c r="D441" s="117" t="s">
        <v>2044</v>
      </c>
      <c r="E441" s="93">
        <v>20</v>
      </c>
      <c r="F441" s="111" t="s">
        <v>55</v>
      </c>
      <c r="G441" s="93">
        <v>2</v>
      </c>
      <c r="H441" s="93" t="s">
        <v>22</v>
      </c>
      <c r="I441" s="94"/>
      <c r="J441" s="94"/>
      <c r="K441" s="94">
        <v>20000</v>
      </c>
      <c r="L441" s="94"/>
      <c r="M441" s="94"/>
      <c r="N441" s="94">
        <f t="shared" si="6"/>
        <v>20000</v>
      </c>
    </row>
    <row r="442" spans="1:14">
      <c r="A442" s="92" t="s">
        <v>194</v>
      </c>
      <c r="B442" s="98">
        <v>2022</v>
      </c>
      <c r="C442" s="98">
        <v>4</v>
      </c>
      <c r="D442" s="117" t="s">
        <v>2045</v>
      </c>
      <c r="E442" s="93">
        <v>20</v>
      </c>
      <c r="F442" s="111" t="s">
        <v>55</v>
      </c>
      <c r="G442" s="93">
        <v>1</v>
      </c>
      <c r="H442" s="93" t="s">
        <v>20</v>
      </c>
      <c r="I442" s="94"/>
      <c r="J442" s="94"/>
      <c r="K442" s="94">
        <v>20000</v>
      </c>
      <c r="L442" s="94"/>
      <c r="M442" s="94"/>
      <c r="N442" s="94">
        <f t="shared" si="6"/>
        <v>20000</v>
      </c>
    </row>
    <row r="443" spans="1:14">
      <c r="A443" s="103" t="s">
        <v>194</v>
      </c>
      <c r="B443" s="93">
        <v>2022</v>
      </c>
      <c r="C443" s="93">
        <v>4</v>
      </c>
      <c r="D443" s="117" t="s">
        <v>2042</v>
      </c>
      <c r="E443" s="93">
        <v>20</v>
      </c>
      <c r="F443" s="111" t="s">
        <v>55</v>
      </c>
      <c r="G443" s="93">
        <v>2</v>
      </c>
      <c r="H443" s="96" t="s">
        <v>18</v>
      </c>
      <c r="I443" s="94"/>
      <c r="J443" s="94"/>
      <c r="K443" s="94">
        <v>20000</v>
      </c>
      <c r="L443" s="94"/>
      <c r="M443" s="94"/>
      <c r="N443" s="94">
        <f t="shared" si="6"/>
        <v>20000</v>
      </c>
    </row>
    <row r="444" spans="1:14">
      <c r="A444" s="92" t="s">
        <v>194</v>
      </c>
      <c r="B444" s="93">
        <v>2022</v>
      </c>
      <c r="C444" s="98">
        <v>4</v>
      </c>
      <c r="D444" s="117" t="s">
        <v>2042</v>
      </c>
      <c r="E444" s="93">
        <v>20</v>
      </c>
      <c r="F444" s="111" t="s">
        <v>55</v>
      </c>
      <c r="G444" s="93">
        <v>3</v>
      </c>
      <c r="H444" s="93" t="s">
        <v>20</v>
      </c>
      <c r="I444" s="94"/>
      <c r="J444" s="94"/>
      <c r="K444" s="94">
        <v>20000</v>
      </c>
      <c r="L444" s="94"/>
      <c r="M444" s="94"/>
      <c r="N444" s="94">
        <f t="shared" ref="N444:N446" si="7">SUM(I444:M444)</f>
        <v>20000</v>
      </c>
    </row>
    <row r="445" spans="1:14">
      <c r="A445" s="92" t="s">
        <v>194</v>
      </c>
      <c r="B445" s="93">
        <v>2022</v>
      </c>
      <c r="C445" s="98">
        <v>4</v>
      </c>
      <c r="D445" s="117" t="s">
        <v>2046</v>
      </c>
      <c r="E445" s="93">
        <v>20</v>
      </c>
      <c r="F445" s="111" t="s">
        <v>55</v>
      </c>
      <c r="G445" s="93">
        <v>1</v>
      </c>
      <c r="H445" s="93" t="s">
        <v>19</v>
      </c>
      <c r="I445" s="94"/>
      <c r="J445" s="94"/>
      <c r="K445" s="94">
        <v>20000</v>
      </c>
      <c r="L445" s="94"/>
      <c r="M445" s="94"/>
      <c r="N445" s="94">
        <f t="shared" si="7"/>
        <v>20000</v>
      </c>
    </row>
    <row r="446" spans="1:14">
      <c r="A446" s="103" t="s">
        <v>194</v>
      </c>
      <c r="B446" s="96">
        <v>2022</v>
      </c>
      <c r="C446" s="93">
        <v>4</v>
      </c>
      <c r="D446" s="117" t="s">
        <v>2047</v>
      </c>
      <c r="E446" s="96">
        <v>20</v>
      </c>
      <c r="F446" s="111" t="s">
        <v>55</v>
      </c>
      <c r="G446" s="96">
        <v>2</v>
      </c>
      <c r="H446" s="96" t="s">
        <v>21</v>
      </c>
      <c r="I446" s="94"/>
      <c r="J446" s="94"/>
      <c r="K446" s="94">
        <v>20000</v>
      </c>
      <c r="L446" s="94"/>
      <c r="M446" s="94"/>
      <c r="N446" s="94">
        <f t="shared" si="7"/>
        <v>20000</v>
      </c>
    </row>
    <row r="447" spans="1:14">
      <c r="D447" s="116" t="s">
        <v>2039</v>
      </c>
    </row>
    <row r="448" spans="1:14">
      <c r="D448" s="116" t="s">
        <v>2048</v>
      </c>
    </row>
    <row r="449" spans="4:4">
      <c r="D449" s="116" t="s">
        <v>2049</v>
      </c>
    </row>
    <row r="450" spans="4:4">
      <c r="D450" s="116" t="s">
        <v>2050</v>
      </c>
    </row>
    <row r="451" spans="4:4">
      <c r="D451" s="116" t="s">
        <v>2033</v>
      </c>
    </row>
    <row r="878" spans="2:2">
      <c r="B878" s="113"/>
    </row>
  </sheetData>
  <sortState xmlns:xlrd2="http://schemas.microsoft.com/office/spreadsheetml/2017/richdata2" ref="A2:O447">
    <sortCondition ref="A2:A447"/>
    <sortCondition ref="C2:C447"/>
  </sortState>
  <dataValidations count="1">
    <dataValidation type="list" showInputMessage="1" showErrorMessage="1" sqref="H393 H396" xr:uid="{00000000-0002-0000-0100-000000000000}">
      <formula1>"NLP CDBG Purchase, NLP Corporate Purchase, Refinance"</formula1>
    </dataValidation>
  </dataValidations>
  <pageMargins left="0.7" right="0.7" top="0.75" bottom="0.75" header="0.3" footer="0.3"/>
  <pageSetup paperSize="5" scale="66"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454"/>
  <sheetViews>
    <sheetView workbookViewId="0"/>
  </sheetViews>
  <sheetFormatPr defaultColWidth="8.85546875" defaultRowHeight="15"/>
  <cols>
    <col min="1" max="1" width="11.140625" style="212" customWidth="1"/>
    <col min="2" max="2" width="44.42578125" style="218" customWidth="1"/>
    <col min="3" max="3" width="7.7109375" style="203" customWidth="1"/>
    <col min="4" max="4" width="9.85546875" style="217" customWidth="1"/>
    <col min="5" max="5" width="8" style="203" customWidth="1"/>
    <col min="6" max="6" width="22.7109375" style="203" customWidth="1"/>
    <col min="7" max="7" width="7.5703125" style="203" customWidth="1"/>
    <col min="8" max="8" width="10.85546875" style="203" customWidth="1"/>
    <col min="9" max="13" width="13.42578125" style="203" customWidth="1"/>
    <col min="14" max="14" width="20.42578125" style="203" customWidth="1"/>
    <col min="15" max="16384" width="8.85546875" style="203"/>
  </cols>
  <sheetData>
    <row r="1" spans="1:14" s="81" customFormat="1" ht="24.75" customHeight="1">
      <c r="A1" s="82" t="s">
        <v>106</v>
      </c>
      <c r="B1" s="82" t="s">
        <v>109</v>
      </c>
      <c r="C1" s="82" t="s">
        <v>107</v>
      </c>
      <c r="D1" s="83" t="s">
        <v>108</v>
      </c>
      <c r="E1" s="82" t="s">
        <v>110</v>
      </c>
      <c r="F1" s="82" t="s">
        <v>111</v>
      </c>
      <c r="G1" s="82" t="s">
        <v>112</v>
      </c>
      <c r="H1" s="84" t="s">
        <v>113</v>
      </c>
      <c r="I1" s="85" t="s">
        <v>24</v>
      </c>
      <c r="J1" s="85" t="s">
        <v>114</v>
      </c>
      <c r="K1" s="86" t="s">
        <v>36</v>
      </c>
      <c r="L1" s="86" t="s">
        <v>32</v>
      </c>
      <c r="M1" s="86" t="s">
        <v>115</v>
      </c>
      <c r="N1" s="86" t="s">
        <v>116</v>
      </c>
    </row>
    <row r="2" spans="1:14" s="124" customFormat="1">
      <c r="A2" s="119" t="s">
        <v>195</v>
      </c>
      <c r="B2" s="120" t="s">
        <v>196</v>
      </c>
      <c r="C2" s="121">
        <v>2022</v>
      </c>
      <c r="D2" s="122">
        <v>3</v>
      </c>
      <c r="E2" s="121">
        <v>17</v>
      </c>
      <c r="F2" s="119" t="s">
        <v>93</v>
      </c>
      <c r="G2" s="121">
        <v>5</v>
      </c>
      <c r="H2" s="121" t="s">
        <v>20</v>
      </c>
      <c r="I2" s="123">
        <v>22872.5</v>
      </c>
      <c r="J2" s="123"/>
      <c r="K2" s="123"/>
      <c r="L2" s="123"/>
      <c r="M2" s="123"/>
      <c r="N2" s="123">
        <f t="shared" ref="N2:N65" si="0">SUM(I2:M2)</f>
        <v>22872.5</v>
      </c>
    </row>
    <row r="3" spans="1:14" s="130" customFormat="1">
      <c r="A3" s="125" t="s">
        <v>195</v>
      </c>
      <c r="B3" s="126" t="s">
        <v>197</v>
      </c>
      <c r="C3" s="127">
        <v>2022</v>
      </c>
      <c r="D3" s="128">
        <v>2</v>
      </c>
      <c r="E3" s="127">
        <v>28</v>
      </c>
      <c r="F3" s="125" t="s">
        <v>85</v>
      </c>
      <c r="G3" s="127">
        <v>6</v>
      </c>
      <c r="H3" s="127" t="s">
        <v>20</v>
      </c>
      <c r="I3" s="129"/>
      <c r="J3" s="129"/>
      <c r="K3" s="129"/>
      <c r="L3" s="129"/>
      <c r="M3" s="129">
        <v>1223.8499999999999</v>
      </c>
      <c r="N3" s="129">
        <f t="shared" si="0"/>
        <v>1223.8499999999999</v>
      </c>
    </row>
    <row r="4" spans="1:14" s="130" customFormat="1">
      <c r="A4" s="131" t="s">
        <v>195</v>
      </c>
      <c r="B4" s="118" t="s">
        <v>197</v>
      </c>
      <c r="C4" s="132">
        <v>2022</v>
      </c>
      <c r="D4" s="133">
        <v>3</v>
      </c>
      <c r="E4" s="132">
        <v>28</v>
      </c>
      <c r="F4" s="131" t="s">
        <v>85</v>
      </c>
      <c r="G4" s="132"/>
      <c r="H4" s="132" t="s">
        <v>20</v>
      </c>
      <c r="I4" s="134"/>
      <c r="J4" s="134"/>
      <c r="K4" s="134"/>
      <c r="L4" s="134"/>
      <c r="M4" s="134">
        <v>161.12</v>
      </c>
      <c r="N4" s="134">
        <f t="shared" si="0"/>
        <v>161.12</v>
      </c>
    </row>
    <row r="5" spans="1:14" s="124" customFormat="1">
      <c r="A5" s="135" t="s">
        <v>195</v>
      </c>
      <c r="B5" s="136" t="s">
        <v>197</v>
      </c>
      <c r="C5" s="137">
        <v>2022</v>
      </c>
      <c r="D5" s="138">
        <v>4</v>
      </c>
      <c r="E5" s="137">
        <v>28</v>
      </c>
      <c r="F5" s="135" t="s">
        <v>85</v>
      </c>
      <c r="G5" s="137"/>
      <c r="H5" s="137" t="s">
        <v>20</v>
      </c>
      <c r="I5" s="139"/>
      <c r="J5" s="139"/>
      <c r="K5" s="139"/>
      <c r="L5" s="139"/>
      <c r="M5" s="139">
        <v>775</v>
      </c>
      <c r="N5" s="139">
        <f t="shared" si="0"/>
        <v>775</v>
      </c>
    </row>
    <row r="6" spans="1:14" s="130" customFormat="1">
      <c r="A6" s="140" t="s">
        <v>195</v>
      </c>
      <c r="B6" s="141" t="s">
        <v>198</v>
      </c>
      <c r="C6" s="142">
        <v>2022</v>
      </c>
      <c r="D6" s="143">
        <v>2</v>
      </c>
      <c r="E6" s="142">
        <v>16</v>
      </c>
      <c r="F6" s="140" t="s">
        <v>93</v>
      </c>
      <c r="G6" s="142">
        <v>10</v>
      </c>
      <c r="H6" s="142" t="s">
        <v>20</v>
      </c>
      <c r="I6" s="144"/>
      <c r="J6" s="144"/>
      <c r="K6" s="144"/>
      <c r="L6" s="144"/>
      <c r="M6" s="144">
        <v>2140</v>
      </c>
      <c r="N6" s="144">
        <f t="shared" si="0"/>
        <v>2140</v>
      </c>
    </row>
    <row r="7" spans="1:14" s="130" customFormat="1">
      <c r="A7" s="131" t="s">
        <v>195</v>
      </c>
      <c r="B7" s="118" t="s">
        <v>198</v>
      </c>
      <c r="C7" s="132">
        <v>2022</v>
      </c>
      <c r="D7" s="133">
        <v>3</v>
      </c>
      <c r="E7" s="132">
        <v>16</v>
      </c>
      <c r="F7" s="131" t="s">
        <v>93</v>
      </c>
      <c r="G7" s="132"/>
      <c r="H7" s="132" t="s">
        <v>20</v>
      </c>
      <c r="I7" s="134"/>
      <c r="J7" s="134"/>
      <c r="K7" s="134"/>
      <c r="L7" s="134"/>
      <c r="M7" s="134">
        <v>150</v>
      </c>
      <c r="N7" s="134">
        <f t="shared" si="0"/>
        <v>150</v>
      </c>
    </row>
    <row r="8" spans="1:14" s="150" customFormat="1">
      <c r="A8" s="145" t="s">
        <v>195</v>
      </c>
      <c r="B8" s="146" t="s">
        <v>199</v>
      </c>
      <c r="C8" s="147">
        <v>2022</v>
      </c>
      <c r="D8" s="148">
        <v>1</v>
      </c>
      <c r="E8" s="147">
        <v>24</v>
      </c>
      <c r="F8" s="145" t="s">
        <v>85</v>
      </c>
      <c r="G8" s="147">
        <v>6</v>
      </c>
      <c r="H8" s="147" t="s">
        <v>20</v>
      </c>
      <c r="I8" s="149"/>
      <c r="J8" s="149"/>
      <c r="K8" s="149"/>
      <c r="L8" s="149"/>
      <c r="M8" s="149">
        <v>150</v>
      </c>
      <c r="N8" s="149">
        <f t="shared" si="0"/>
        <v>150</v>
      </c>
    </row>
    <row r="9" spans="1:14" s="156" customFormat="1">
      <c r="A9" s="151" t="s">
        <v>195</v>
      </c>
      <c r="B9" s="152" t="s">
        <v>200</v>
      </c>
      <c r="C9" s="153">
        <v>2022</v>
      </c>
      <c r="D9" s="154">
        <v>2</v>
      </c>
      <c r="E9" s="153">
        <v>24</v>
      </c>
      <c r="F9" s="151" t="s">
        <v>85</v>
      </c>
      <c r="G9" s="153">
        <v>6</v>
      </c>
      <c r="H9" s="153" t="s">
        <v>20</v>
      </c>
      <c r="I9" s="155"/>
      <c r="J9" s="155"/>
      <c r="K9" s="155"/>
      <c r="L9" s="155"/>
      <c r="M9" s="155">
        <v>672</v>
      </c>
      <c r="N9" s="155">
        <f t="shared" si="0"/>
        <v>672</v>
      </c>
    </row>
    <row r="10" spans="1:14" s="130" customFormat="1">
      <c r="A10" s="125" t="s">
        <v>195</v>
      </c>
      <c r="B10" s="126" t="s">
        <v>201</v>
      </c>
      <c r="C10" s="127">
        <v>2022</v>
      </c>
      <c r="D10" s="128">
        <v>1</v>
      </c>
      <c r="E10" s="127">
        <v>20</v>
      </c>
      <c r="F10" s="157" t="s">
        <v>55</v>
      </c>
      <c r="G10" s="127">
        <v>6</v>
      </c>
      <c r="H10" s="127" t="s">
        <v>20</v>
      </c>
      <c r="I10" s="129">
        <v>1134</v>
      </c>
      <c r="J10" s="158"/>
      <c r="K10" s="158"/>
      <c r="L10" s="158"/>
      <c r="M10" s="129"/>
      <c r="N10" s="129">
        <f t="shared" si="0"/>
        <v>1134</v>
      </c>
    </row>
    <row r="11" spans="1:14" s="130" customFormat="1">
      <c r="A11" s="159" t="s">
        <v>195</v>
      </c>
      <c r="B11" s="160" t="s">
        <v>201</v>
      </c>
      <c r="C11" s="161">
        <v>2022</v>
      </c>
      <c r="D11" s="162">
        <v>2</v>
      </c>
      <c r="E11" s="161">
        <v>20</v>
      </c>
      <c r="F11" s="159" t="s">
        <v>55</v>
      </c>
      <c r="G11" s="161"/>
      <c r="H11" s="161" t="s">
        <v>20</v>
      </c>
      <c r="I11" s="163">
        <v>68198.31</v>
      </c>
      <c r="J11" s="163"/>
      <c r="K11" s="163"/>
      <c r="L11" s="163"/>
      <c r="M11" s="163">
        <v>728</v>
      </c>
      <c r="N11" s="163">
        <f t="shared" si="0"/>
        <v>68926.31</v>
      </c>
    </row>
    <row r="12" spans="1:14" s="130" customFormat="1">
      <c r="A12" s="131" t="s">
        <v>195</v>
      </c>
      <c r="B12" s="118" t="s">
        <v>201</v>
      </c>
      <c r="C12" s="132">
        <v>2022</v>
      </c>
      <c r="D12" s="133">
        <v>3</v>
      </c>
      <c r="E12" s="132">
        <v>20</v>
      </c>
      <c r="F12" s="131" t="s">
        <v>55</v>
      </c>
      <c r="G12" s="132"/>
      <c r="H12" s="132" t="s">
        <v>20</v>
      </c>
      <c r="I12" s="134">
        <v>914</v>
      </c>
      <c r="J12" s="134"/>
      <c r="K12" s="134"/>
      <c r="L12" s="134"/>
      <c r="M12" s="134"/>
      <c r="N12" s="134">
        <f t="shared" si="0"/>
        <v>914</v>
      </c>
    </row>
    <row r="13" spans="1:14" s="130" customFormat="1">
      <c r="A13" s="131" t="s">
        <v>195</v>
      </c>
      <c r="B13" s="118" t="s">
        <v>201</v>
      </c>
      <c r="C13" s="132">
        <v>2022</v>
      </c>
      <c r="D13" s="133">
        <v>4</v>
      </c>
      <c r="E13" s="132">
        <v>20</v>
      </c>
      <c r="F13" s="131" t="s">
        <v>55</v>
      </c>
      <c r="G13" s="132"/>
      <c r="H13" s="132" t="s">
        <v>20</v>
      </c>
      <c r="I13" s="134">
        <v>58.42</v>
      </c>
      <c r="J13" s="134"/>
      <c r="K13" s="134"/>
      <c r="L13" s="134"/>
      <c r="M13" s="134"/>
      <c r="N13" s="134">
        <f t="shared" si="0"/>
        <v>58.42</v>
      </c>
    </row>
    <row r="14" spans="1:14" s="156" customFormat="1">
      <c r="A14" s="151" t="s">
        <v>195</v>
      </c>
      <c r="B14" s="152" t="s">
        <v>202</v>
      </c>
      <c r="C14" s="153">
        <v>2022</v>
      </c>
      <c r="D14" s="154">
        <v>4</v>
      </c>
      <c r="E14" s="153">
        <v>24</v>
      </c>
      <c r="F14" s="151" t="s">
        <v>85</v>
      </c>
      <c r="G14" s="153">
        <v>7</v>
      </c>
      <c r="H14" s="153" t="s">
        <v>20</v>
      </c>
      <c r="I14" s="155">
        <v>150585.49</v>
      </c>
      <c r="J14" s="155"/>
      <c r="K14" s="155"/>
      <c r="L14" s="155"/>
      <c r="M14" s="155"/>
      <c r="N14" s="155">
        <f t="shared" si="0"/>
        <v>150585.49</v>
      </c>
    </row>
    <row r="15" spans="1:14" s="130" customFormat="1">
      <c r="A15" s="125" t="s">
        <v>195</v>
      </c>
      <c r="B15" s="126" t="s">
        <v>203</v>
      </c>
      <c r="C15" s="127">
        <v>2022</v>
      </c>
      <c r="D15" s="128">
        <v>1</v>
      </c>
      <c r="E15" s="127">
        <v>15</v>
      </c>
      <c r="F15" s="157" t="s">
        <v>129</v>
      </c>
      <c r="G15" s="127">
        <v>12</v>
      </c>
      <c r="H15" s="127" t="s">
        <v>20</v>
      </c>
      <c r="I15" s="129">
        <v>2440</v>
      </c>
      <c r="J15" s="158"/>
      <c r="K15" s="158"/>
      <c r="L15" s="158"/>
      <c r="M15" s="129"/>
      <c r="N15" s="129">
        <f t="shared" si="0"/>
        <v>2440</v>
      </c>
    </row>
    <row r="16" spans="1:14" s="130" customFormat="1">
      <c r="A16" s="159" t="s">
        <v>195</v>
      </c>
      <c r="B16" s="160" t="s">
        <v>203</v>
      </c>
      <c r="C16" s="161">
        <v>2022</v>
      </c>
      <c r="D16" s="162">
        <v>2</v>
      </c>
      <c r="E16" s="161">
        <v>15</v>
      </c>
      <c r="F16" s="159" t="s">
        <v>129</v>
      </c>
      <c r="G16" s="161"/>
      <c r="H16" s="161" t="s">
        <v>20</v>
      </c>
      <c r="I16" s="163">
        <v>3972</v>
      </c>
      <c r="J16" s="163"/>
      <c r="K16" s="163"/>
      <c r="L16" s="163"/>
      <c r="M16" s="163"/>
      <c r="N16" s="163">
        <f t="shared" si="0"/>
        <v>3972</v>
      </c>
    </row>
    <row r="17" spans="1:14" s="130" customFormat="1">
      <c r="A17" s="131" t="s">
        <v>195</v>
      </c>
      <c r="B17" s="118" t="s">
        <v>203</v>
      </c>
      <c r="C17" s="132">
        <v>2022</v>
      </c>
      <c r="D17" s="133">
        <v>3</v>
      </c>
      <c r="E17" s="132">
        <v>15</v>
      </c>
      <c r="F17" s="131" t="s">
        <v>129</v>
      </c>
      <c r="G17" s="132"/>
      <c r="H17" s="132" t="s">
        <v>20</v>
      </c>
      <c r="I17" s="134">
        <v>2330</v>
      </c>
      <c r="J17" s="134"/>
      <c r="K17" s="134"/>
      <c r="L17" s="134"/>
      <c r="M17" s="134"/>
      <c r="N17" s="134">
        <f t="shared" si="0"/>
        <v>2330</v>
      </c>
    </row>
    <row r="18" spans="1:14" s="124" customFormat="1">
      <c r="A18" s="135" t="s">
        <v>195</v>
      </c>
      <c r="B18" s="136" t="s">
        <v>203</v>
      </c>
      <c r="C18" s="137">
        <v>2022</v>
      </c>
      <c r="D18" s="138">
        <v>4</v>
      </c>
      <c r="E18" s="137">
        <v>15</v>
      </c>
      <c r="F18" s="135" t="s">
        <v>129</v>
      </c>
      <c r="G18" s="137"/>
      <c r="H18" s="137" t="s">
        <v>20</v>
      </c>
      <c r="I18" s="139">
        <v>1830</v>
      </c>
      <c r="J18" s="139"/>
      <c r="K18" s="139"/>
      <c r="L18" s="139"/>
      <c r="M18" s="139"/>
      <c r="N18" s="139">
        <f t="shared" si="0"/>
        <v>1830</v>
      </c>
    </row>
    <row r="19" spans="1:14" s="130" customFormat="1">
      <c r="A19" s="125" t="s">
        <v>195</v>
      </c>
      <c r="B19" s="126" t="s">
        <v>204</v>
      </c>
      <c r="C19" s="127">
        <v>2022</v>
      </c>
      <c r="D19" s="128">
        <v>1</v>
      </c>
      <c r="E19" s="127">
        <v>15</v>
      </c>
      <c r="F19" s="157" t="s">
        <v>129</v>
      </c>
      <c r="G19" s="127">
        <v>13</v>
      </c>
      <c r="H19" s="127" t="s">
        <v>20</v>
      </c>
      <c r="I19" s="129">
        <v>6720</v>
      </c>
      <c r="J19" s="129"/>
      <c r="K19" s="129"/>
      <c r="L19" s="129"/>
      <c r="M19" s="129"/>
      <c r="N19" s="129">
        <f t="shared" si="0"/>
        <v>6720</v>
      </c>
    </row>
    <row r="20" spans="1:14" s="130" customFormat="1">
      <c r="A20" s="159" t="s">
        <v>195</v>
      </c>
      <c r="B20" s="160" t="s">
        <v>204</v>
      </c>
      <c r="C20" s="161">
        <v>2022</v>
      </c>
      <c r="D20" s="162">
        <v>2</v>
      </c>
      <c r="E20" s="161">
        <v>15</v>
      </c>
      <c r="F20" s="159" t="s">
        <v>129</v>
      </c>
      <c r="G20" s="161"/>
      <c r="H20" s="161" t="s">
        <v>20</v>
      </c>
      <c r="I20" s="163">
        <v>7009</v>
      </c>
      <c r="J20" s="163"/>
      <c r="K20" s="163"/>
      <c r="L20" s="163"/>
      <c r="M20" s="163"/>
      <c r="N20" s="163">
        <f t="shared" si="0"/>
        <v>7009</v>
      </c>
    </row>
    <row r="21" spans="1:14" s="130" customFormat="1">
      <c r="A21" s="131" t="s">
        <v>195</v>
      </c>
      <c r="B21" s="118" t="s">
        <v>204</v>
      </c>
      <c r="C21" s="132">
        <v>2022</v>
      </c>
      <c r="D21" s="133">
        <v>3</v>
      </c>
      <c r="E21" s="132">
        <v>15</v>
      </c>
      <c r="F21" s="131" t="s">
        <v>129</v>
      </c>
      <c r="G21" s="132"/>
      <c r="H21" s="132" t="s">
        <v>20</v>
      </c>
      <c r="I21" s="134">
        <v>7229.5</v>
      </c>
      <c r="J21" s="134"/>
      <c r="K21" s="134"/>
      <c r="L21" s="134"/>
      <c r="M21" s="134"/>
      <c r="N21" s="134">
        <f t="shared" si="0"/>
        <v>7229.5</v>
      </c>
    </row>
    <row r="22" spans="1:14" s="130" customFormat="1">
      <c r="A22" s="131" t="s">
        <v>195</v>
      </c>
      <c r="B22" s="118" t="s">
        <v>204</v>
      </c>
      <c r="C22" s="132">
        <v>2022</v>
      </c>
      <c r="D22" s="133">
        <v>4</v>
      </c>
      <c r="E22" s="132">
        <v>15</v>
      </c>
      <c r="F22" s="131" t="s">
        <v>129</v>
      </c>
      <c r="G22" s="132"/>
      <c r="H22" s="132" t="s">
        <v>20</v>
      </c>
      <c r="I22" s="134">
        <v>500</v>
      </c>
      <c r="J22" s="134"/>
      <c r="K22" s="134"/>
      <c r="L22" s="134"/>
      <c r="M22" s="134">
        <v>150</v>
      </c>
      <c r="N22" s="134">
        <f t="shared" si="0"/>
        <v>650</v>
      </c>
    </row>
    <row r="23" spans="1:14" s="156" customFormat="1">
      <c r="A23" s="151" t="s">
        <v>195</v>
      </c>
      <c r="B23" s="152" t="s">
        <v>205</v>
      </c>
      <c r="C23" s="153">
        <v>2022</v>
      </c>
      <c r="D23" s="154">
        <v>3</v>
      </c>
      <c r="E23" s="153">
        <v>29</v>
      </c>
      <c r="F23" s="151" t="s">
        <v>89</v>
      </c>
      <c r="G23" s="153">
        <v>8</v>
      </c>
      <c r="H23" s="153" t="s">
        <v>20</v>
      </c>
      <c r="I23" s="155"/>
      <c r="J23" s="155"/>
      <c r="K23" s="155"/>
      <c r="L23" s="155"/>
      <c r="M23" s="155">
        <v>103.35</v>
      </c>
      <c r="N23" s="155">
        <f t="shared" si="0"/>
        <v>103.35</v>
      </c>
    </row>
    <row r="24" spans="1:14" s="130" customFormat="1">
      <c r="A24" s="140" t="s">
        <v>195</v>
      </c>
      <c r="B24" s="141" t="s">
        <v>206</v>
      </c>
      <c r="C24" s="142">
        <v>2022</v>
      </c>
      <c r="D24" s="143">
        <v>2</v>
      </c>
      <c r="E24" s="142">
        <v>16</v>
      </c>
      <c r="F24" s="140" t="s">
        <v>192</v>
      </c>
      <c r="G24" s="142">
        <v>4</v>
      </c>
      <c r="H24" s="142" t="s">
        <v>20</v>
      </c>
      <c r="I24" s="144">
        <v>45327</v>
      </c>
      <c r="J24" s="144"/>
      <c r="K24" s="144"/>
      <c r="L24" s="144"/>
      <c r="M24" s="144">
        <v>2397</v>
      </c>
      <c r="N24" s="144">
        <f t="shared" si="0"/>
        <v>47724</v>
      </c>
    </row>
    <row r="25" spans="1:14" s="124" customFormat="1">
      <c r="A25" s="135" t="s">
        <v>195</v>
      </c>
      <c r="B25" s="136" t="s">
        <v>206</v>
      </c>
      <c r="C25" s="137">
        <v>2022</v>
      </c>
      <c r="D25" s="138">
        <v>3</v>
      </c>
      <c r="E25" s="137">
        <v>16</v>
      </c>
      <c r="F25" s="135" t="s">
        <v>192</v>
      </c>
      <c r="G25" s="137"/>
      <c r="H25" s="137" t="s">
        <v>20</v>
      </c>
      <c r="I25" s="139"/>
      <c r="J25" s="139"/>
      <c r="K25" s="139"/>
      <c r="L25" s="139"/>
      <c r="M25" s="139">
        <v>1557.23</v>
      </c>
      <c r="N25" s="139">
        <f t="shared" si="0"/>
        <v>1557.23</v>
      </c>
    </row>
    <row r="26" spans="1:14" s="130" customFormat="1">
      <c r="A26" s="140" t="s">
        <v>195</v>
      </c>
      <c r="B26" s="141" t="s">
        <v>207</v>
      </c>
      <c r="C26" s="142">
        <v>2022</v>
      </c>
      <c r="D26" s="143">
        <v>1</v>
      </c>
      <c r="E26" s="142">
        <v>24</v>
      </c>
      <c r="F26" s="164" t="s">
        <v>85</v>
      </c>
      <c r="G26" s="142">
        <v>6</v>
      </c>
      <c r="H26" s="142" t="s">
        <v>20</v>
      </c>
      <c r="I26" s="144"/>
      <c r="J26" s="144"/>
      <c r="K26" s="144"/>
      <c r="L26" s="144"/>
      <c r="M26" s="144">
        <v>103</v>
      </c>
      <c r="N26" s="144">
        <f t="shared" si="0"/>
        <v>103</v>
      </c>
    </row>
    <row r="27" spans="1:14" s="124" customFormat="1">
      <c r="A27" s="135" t="s">
        <v>195</v>
      </c>
      <c r="B27" s="136" t="s">
        <v>207</v>
      </c>
      <c r="C27" s="137">
        <v>2022</v>
      </c>
      <c r="D27" s="138">
        <v>3</v>
      </c>
      <c r="E27" s="137">
        <v>24</v>
      </c>
      <c r="F27" s="135" t="s">
        <v>85</v>
      </c>
      <c r="G27" s="137"/>
      <c r="H27" s="137" t="s">
        <v>20</v>
      </c>
      <c r="I27" s="139">
        <v>22603</v>
      </c>
      <c r="J27" s="139"/>
      <c r="K27" s="139"/>
      <c r="L27" s="139"/>
      <c r="M27" s="139"/>
      <c r="N27" s="139">
        <f t="shared" si="0"/>
        <v>22603</v>
      </c>
    </row>
    <row r="28" spans="1:14" s="130" customFormat="1">
      <c r="A28" s="140" t="s">
        <v>195</v>
      </c>
      <c r="B28" s="141" t="s">
        <v>208</v>
      </c>
      <c r="C28" s="142">
        <v>2022</v>
      </c>
      <c r="D28" s="143">
        <v>1</v>
      </c>
      <c r="E28" s="142">
        <v>15</v>
      </c>
      <c r="F28" s="140" t="s">
        <v>192</v>
      </c>
      <c r="G28" s="142">
        <v>5</v>
      </c>
      <c r="H28" s="142" t="s">
        <v>20</v>
      </c>
      <c r="I28" s="144"/>
      <c r="J28" s="144"/>
      <c r="K28" s="144"/>
      <c r="L28" s="144"/>
      <c r="M28" s="144">
        <v>103</v>
      </c>
      <c r="N28" s="144">
        <f t="shared" si="0"/>
        <v>103</v>
      </c>
    </row>
    <row r="29" spans="1:14" s="130" customFormat="1">
      <c r="A29" s="131" t="s">
        <v>195</v>
      </c>
      <c r="B29" s="118" t="s">
        <v>208</v>
      </c>
      <c r="C29" s="132">
        <v>2022</v>
      </c>
      <c r="D29" s="133">
        <v>4</v>
      </c>
      <c r="E29" s="132">
        <v>15</v>
      </c>
      <c r="F29" s="131" t="s">
        <v>192</v>
      </c>
      <c r="G29" s="132"/>
      <c r="H29" s="132" t="s">
        <v>20</v>
      </c>
      <c r="I29" s="134">
        <v>50403</v>
      </c>
      <c r="J29" s="134"/>
      <c r="K29" s="134"/>
      <c r="L29" s="134"/>
      <c r="M29" s="134">
        <v>103.35</v>
      </c>
      <c r="N29" s="134">
        <f t="shared" si="0"/>
        <v>50506.35</v>
      </c>
    </row>
    <row r="30" spans="1:14" s="156" customFormat="1">
      <c r="A30" s="151" t="s">
        <v>195</v>
      </c>
      <c r="B30" s="152" t="s">
        <v>209</v>
      </c>
      <c r="C30" s="153">
        <v>2022</v>
      </c>
      <c r="D30" s="154">
        <v>2</v>
      </c>
      <c r="E30" s="153">
        <v>29</v>
      </c>
      <c r="F30" s="151" t="s">
        <v>89</v>
      </c>
      <c r="G30" s="153">
        <v>6</v>
      </c>
      <c r="H30" s="153" t="s">
        <v>20</v>
      </c>
      <c r="I30" s="155">
        <v>10815.11</v>
      </c>
      <c r="J30" s="155"/>
      <c r="K30" s="155"/>
      <c r="L30" s="155"/>
      <c r="M30" s="155"/>
      <c r="N30" s="155">
        <f t="shared" si="0"/>
        <v>10815.11</v>
      </c>
    </row>
    <row r="31" spans="1:14" s="130" customFormat="1">
      <c r="A31" s="140" t="s">
        <v>195</v>
      </c>
      <c r="B31" s="141" t="s">
        <v>210</v>
      </c>
      <c r="C31" s="142">
        <v>2022</v>
      </c>
      <c r="D31" s="143">
        <v>3</v>
      </c>
      <c r="E31" s="142">
        <v>5</v>
      </c>
      <c r="F31" s="140" t="s">
        <v>141</v>
      </c>
      <c r="G31" s="142">
        <v>6</v>
      </c>
      <c r="H31" s="142" t="s">
        <v>20</v>
      </c>
      <c r="I31" s="144"/>
      <c r="J31" s="144"/>
      <c r="K31" s="144"/>
      <c r="L31" s="144"/>
      <c r="M31" s="144">
        <v>650</v>
      </c>
      <c r="N31" s="144">
        <f t="shared" si="0"/>
        <v>650</v>
      </c>
    </row>
    <row r="32" spans="1:14" s="130" customFormat="1">
      <c r="A32" s="131" t="s">
        <v>195</v>
      </c>
      <c r="B32" s="118" t="s">
        <v>210</v>
      </c>
      <c r="C32" s="132">
        <v>2022</v>
      </c>
      <c r="D32" s="133">
        <v>4</v>
      </c>
      <c r="E32" s="132">
        <v>5</v>
      </c>
      <c r="F32" s="131" t="s">
        <v>141</v>
      </c>
      <c r="G32" s="132"/>
      <c r="H32" s="132" t="s">
        <v>20</v>
      </c>
      <c r="I32" s="134"/>
      <c r="J32" s="134"/>
      <c r="K32" s="134"/>
      <c r="L32" s="134"/>
      <c r="M32" s="134">
        <v>2406.25</v>
      </c>
      <c r="N32" s="134">
        <f t="shared" si="0"/>
        <v>2406.25</v>
      </c>
    </row>
    <row r="33" spans="1:14" s="150" customFormat="1">
      <c r="A33" s="145" t="s">
        <v>195</v>
      </c>
      <c r="B33" s="146" t="s">
        <v>211</v>
      </c>
      <c r="C33" s="147">
        <v>2022</v>
      </c>
      <c r="D33" s="148">
        <v>3</v>
      </c>
      <c r="E33" s="147">
        <v>6</v>
      </c>
      <c r="F33" s="145" t="s">
        <v>139</v>
      </c>
      <c r="G33" s="147">
        <v>6</v>
      </c>
      <c r="H33" s="147" t="s">
        <v>20</v>
      </c>
      <c r="I33" s="149"/>
      <c r="J33" s="149"/>
      <c r="K33" s="149"/>
      <c r="L33" s="149"/>
      <c r="M33" s="149">
        <v>63</v>
      </c>
      <c r="N33" s="149">
        <f t="shared" si="0"/>
        <v>63</v>
      </c>
    </row>
    <row r="34" spans="1:14" s="150" customFormat="1">
      <c r="A34" s="145" t="s">
        <v>195</v>
      </c>
      <c r="B34" s="146" t="s">
        <v>212</v>
      </c>
      <c r="C34" s="147">
        <v>2022</v>
      </c>
      <c r="D34" s="148">
        <v>3</v>
      </c>
      <c r="E34" s="147">
        <v>28</v>
      </c>
      <c r="F34" s="145" t="s">
        <v>186</v>
      </c>
      <c r="G34" s="147">
        <v>6</v>
      </c>
      <c r="H34" s="147" t="s">
        <v>20</v>
      </c>
      <c r="I34" s="149"/>
      <c r="J34" s="149"/>
      <c r="K34" s="149"/>
      <c r="L34" s="149"/>
      <c r="M34" s="149">
        <v>112.5</v>
      </c>
      <c r="N34" s="149">
        <f t="shared" si="0"/>
        <v>112.5</v>
      </c>
    </row>
    <row r="35" spans="1:14" s="150" customFormat="1">
      <c r="A35" s="145" t="s">
        <v>195</v>
      </c>
      <c r="B35" s="146" t="s">
        <v>213</v>
      </c>
      <c r="C35" s="147">
        <v>2022</v>
      </c>
      <c r="D35" s="148">
        <v>4</v>
      </c>
      <c r="E35" s="147">
        <v>24</v>
      </c>
      <c r="F35" s="145" t="s">
        <v>186</v>
      </c>
      <c r="G35" s="147">
        <v>10</v>
      </c>
      <c r="H35" s="147" t="s">
        <v>20</v>
      </c>
      <c r="I35" s="149">
        <v>22160</v>
      </c>
      <c r="J35" s="149"/>
      <c r="K35" s="149"/>
      <c r="L35" s="149"/>
      <c r="M35" s="149"/>
      <c r="N35" s="149">
        <f t="shared" si="0"/>
        <v>22160</v>
      </c>
    </row>
    <row r="36" spans="1:14" s="156" customFormat="1">
      <c r="A36" s="151" t="s">
        <v>195</v>
      </c>
      <c r="B36" s="152" t="s">
        <v>214</v>
      </c>
      <c r="C36" s="153">
        <v>2022</v>
      </c>
      <c r="D36" s="154">
        <v>4</v>
      </c>
      <c r="E36" s="153">
        <v>27</v>
      </c>
      <c r="F36" s="151" t="s">
        <v>140</v>
      </c>
      <c r="G36" s="153">
        <v>6</v>
      </c>
      <c r="H36" s="153" t="s">
        <v>20</v>
      </c>
      <c r="I36" s="155">
        <v>96135</v>
      </c>
      <c r="J36" s="155"/>
      <c r="K36" s="155"/>
      <c r="L36" s="155"/>
      <c r="M36" s="155"/>
      <c r="N36" s="155">
        <f t="shared" si="0"/>
        <v>96135</v>
      </c>
    </row>
    <row r="37" spans="1:14" s="130" customFormat="1">
      <c r="A37" s="125" t="s">
        <v>195</v>
      </c>
      <c r="B37" s="126" t="s">
        <v>215</v>
      </c>
      <c r="C37" s="127">
        <v>2022</v>
      </c>
      <c r="D37" s="128">
        <v>2</v>
      </c>
      <c r="E37" s="127">
        <v>28</v>
      </c>
      <c r="F37" s="125" t="s">
        <v>133</v>
      </c>
      <c r="G37" s="127">
        <v>14</v>
      </c>
      <c r="H37" s="127" t="s">
        <v>20</v>
      </c>
      <c r="I37" s="129"/>
      <c r="J37" s="129"/>
      <c r="K37" s="129"/>
      <c r="L37" s="129"/>
      <c r="M37" s="129">
        <v>2356.3000000000002</v>
      </c>
      <c r="N37" s="129">
        <f t="shared" si="0"/>
        <v>2356.3000000000002</v>
      </c>
    </row>
    <row r="38" spans="1:14" s="130" customFormat="1">
      <c r="A38" s="131" t="s">
        <v>195</v>
      </c>
      <c r="B38" s="118" t="s">
        <v>215</v>
      </c>
      <c r="C38" s="132">
        <v>2022</v>
      </c>
      <c r="D38" s="133">
        <v>3</v>
      </c>
      <c r="E38" s="132">
        <v>28</v>
      </c>
      <c r="F38" s="131" t="s">
        <v>133</v>
      </c>
      <c r="G38" s="132"/>
      <c r="H38" s="132" t="s">
        <v>20</v>
      </c>
      <c r="I38" s="134"/>
      <c r="J38" s="134"/>
      <c r="K38" s="134"/>
      <c r="L38" s="134"/>
      <c r="M38" s="134">
        <v>400</v>
      </c>
      <c r="N38" s="134">
        <f t="shared" si="0"/>
        <v>400</v>
      </c>
    </row>
    <row r="39" spans="1:14" s="130" customFormat="1">
      <c r="A39" s="131" t="s">
        <v>195</v>
      </c>
      <c r="B39" s="118" t="s">
        <v>215</v>
      </c>
      <c r="C39" s="132">
        <v>2022</v>
      </c>
      <c r="D39" s="133">
        <v>4</v>
      </c>
      <c r="E39" s="132">
        <v>28</v>
      </c>
      <c r="F39" s="131" t="s">
        <v>133</v>
      </c>
      <c r="G39" s="132"/>
      <c r="H39" s="132" t="s">
        <v>20</v>
      </c>
      <c r="I39" s="134"/>
      <c r="J39" s="134"/>
      <c r="K39" s="134"/>
      <c r="L39" s="134"/>
      <c r="M39" s="134">
        <v>2456.25</v>
      </c>
      <c r="N39" s="134">
        <f t="shared" si="0"/>
        <v>2456.25</v>
      </c>
    </row>
    <row r="40" spans="1:14" s="150" customFormat="1">
      <c r="A40" s="145" t="s">
        <v>195</v>
      </c>
      <c r="B40" s="146" t="s">
        <v>216</v>
      </c>
      <c r="C40" s="147">
        <v>2022</v>
      </c>
      <c r="D40" s="148">
        <v>3</v>
      </c>
      <c r="E40" s="147">
        <v>39</v>
      </c>
      <c r="F40" s="145" t="s">
        <v>189</v>
      </c>
      <c r="G40" s="147">
        <v>10</v>
      </c>
      <c r="H40" s="147" t="s">
        <v>20</v>
      </c>
      <c r="I40" s="149"/>
      <c r="J40" s="149"/>
      <c r="K40" s="149"/>
      <c r="L40" s="149"/>
      <c r="M40" s="149">
        <v>187.5</v>
      </c>
      <c r="N40" s="149">
        <f t="shared" si="0"/>
        <v>187.5</v>
      </c>
    </row>
    <row r="41" spans="1:14" s="156" customFormat="1">
      <c r="A41" s="151" t="s">
        <v>195</v>
      </c>
      <c r="B41" s="152" t="s">
        <v>217</v>
      </c>
      <c r="C41" s="153">
        <v>2022</v>
      </c>
      <c r="D41" s="154">
        <v>4</v>
      </c>
      <c r="E41" s="153">
        <v>30</v>
      </c>
      <c r="F41" s="151" t="s">
        <v>189</v>
      </c>
      <c r="G41" s="153">
        <v>2</v>
      </c>
      <c r="H41" s="153" t="s">
        <v>20</v>
      </c>
      <c r="I41" s="155">
        <v>3100</v>
      </c>
      <c r="J41" s="155"/>
      <c r="K41" s="155"/>
      <c r="L41" s="155"/>
      <c r="M41" s="155"/>
      <c r="N41" s="155">
        <f t="shared" si="0"/>
        <v>3100</v>
      </c>
    </row>
    <row r="42" spans="1:14" s="130" customFormat="1">
      <c r="A42" s="140" t="s">
        <v>195</v>
      </c>
      <c r="B42" s="141" t="s">
        <v>218</v>
      </c>
      <c r="C42" s="142">
        <v>2022</v>
      </c>
      <c r="D42" s="143">
        <v>1</v>
      </c>
      <c r="E42" s="142">
        <v>24</v>
      </c>
      <c r="F42" s="140" t="s">
        <v>85</v>
      </c>
      <c r="G42" s="142">
        <v>12</v>
      </c>
      <c r="H42" s="142" t="s">
        <v>20</v>
      </c>
      <c r="I42" s="144">
        <v>1500</v>
      </c>
      <c r="J42" s="144"/>
      <c r="K42" s="144"/>
      <c r="L42" s="144"/>
      <c r="M42" s="144"/>
      <c r="N42" s="144">
        <f t="shared" si="0"/>
        <v>1500</v>
      </c>
    </row>
    <row r="43" spans="1:14" s="130" customFormat="1">
      <c r="A43" s="131" t="s">
        <v>195</v>
      </c>
      <c r="B43" s="118" t="s">
        <v>218</v>
      </c>
      <c r="C43" s="132">
        <v>2022</v>
      </c>
      <c r="D43" s="133">
        <v>2</v>
      </c>
      <c r="E43" s="132">
        <v>24</v>
      </c>
      <c r="F43" s="131" t="s">
        <v>85</v>
      </c>
      <c r="G43" s="132"/>
      <c r="H43" s="132" t="s">
        <v>20</v>
      </c>
      <c r="I43" s="134"/>
      <c r="J43" s="134"/>
      <c r="K43" s="134"/>
      <c r="L43" s="134"/>
      <c r="M43" s="134">
        <v>103.35</v>
      </c>
      <c r="N43" s="134">
        <f t="shared" si="0"/>
        <v>103.35</v>
      </c>
    </row>
    <row r="44" spans="1:14" s="156" customFormat="1">
      <c r="A44" s="151" t="s">
        <v>195</v>
      </c>
      <c r="B44" s="152" t="s">
        <v>219</v>
      </c>
      <c r="C44" s="153">
        <v>2022</v>
      </c>
      <c r="D44" s="154">
        <v>1</v>
      </c>
      <c r="E44" s="153">
        <v>3</v>
      </c>
      <c r="F44" s="151" t="s">
        <v>190</v>
      </c>
      <c r="G44" s="153">
        <v>4</v>
      </c>
      <c r="H44" s="153" t="s">
        <v>20</v>
      </c>
      <c r="I44" s="155"/>
      <c r="J44" s="155"/>
      <c r="K44" s="155"/>
      <c r="L44" s="155"/>
      <c r="M44" s="155">
        <v>103.35</v>
      </c>
      <c r="N44" s="155">
        <f t="shared" si="0"/>
        <v>103.35</v>
      </c>
    </row>
    <row r="45" spans="1:14" s="130" customFormat="1">
      <c r="A45" s="140" t="s">
        <v>195</v>
      </c>
      <c r="B45" s="141" t="s">
        <v>220</v>
      </c>
      <c r="C45" s="142">
        <v>2022</v>
      </c>
      <c r="D45" s="143">
        <v>1</v>
      </c>
      <c r="E45" s="142">
        <v>14</v>
      </c>
      <c r="F45" s="140" t="s">
        <v>132</v>
      </c>
      <c r="G45" s="142">
        <v>12</v>
      </c>
      <c r="H45" s="142" t="s">
        <v>20</v>
      </c>
      <c r="I45" s="144"/>
      <c r="J45" s="144"/>
      <c r="K45" s="144"/>
      <c r="L45" s="144"/>
      <c r="M45" s="144">
        <v>103.35</v>
      </c>
      <c r="N45" s="144">
        <f t="shared" si="0"/>
        <v>103.35</v>
      </c>
    </row>
    <row r="46" spans="1:14" s="124" customFormat="1">
      <c r="A46" s="135" t="s">
        <v>195</v>
      </c>
      <c r="B46" s="136" t="s">
        <v>220</v>
      </c>
      <c r="C46" s="137">
        <v>2022</v>
      </c>
      <c r="D46" s="138">
        <v>2</v>
      </c>
      <c r="E46" s="137">
        <v>14</v>
      </c>
      <c r="F46" s="135" t="s">
        <v>132</v>
      </c>
      <c r="G46" s="137"/>
      <c r="H46" s="137" t="s">
        <v>20</v>
      </c>
      <c r="I46" s="139"/>
      <c r="J46" s="139"/>
      <c r="K46" s="139"/>
      <c r="L46" s="139"/>
      <c r="M46" s="139">
        <v>200</v>
      </c>
      <c r="N46" s="139">
        <f t="shared" si="0"/>
        <v>200</v>
      </c>
    </row>
    <row r="47" spans="1:14" s="130" customFormat="1">
      <c r="A47" s="140" t="s">
        <v>195</v>
      </c>
      <c r="B47" s="141" t="s">
        <v>221</v>
      </c>
      <c r="C47" s="142">
        <v>2022</v>
      </c>
      <c r="D47" s="143">
        <v>2</v>
      </c>
      <c r="E47" s="142">
        <v>3</v>
      </c>
      <c r="F47" s="140" t="s">
        <v>190</v>
      </c>
      <c r="G47" s="142">
        <v>24</v>
      </c>
      <c r="H47" s="142" t="s">
        <v>20</v>
      </c>
      <c r="I47" s="144"/>
      <c r="J47" s="144"/>
      <c r="K47" s="144"/>
      <c r="L47" s="144"/>
      <c r="M47" s="144">
        <v>103.35</v>
      </c>
      <c r="N47" s="144">
        <f t="shared" si="0"/>
        <v>103.35</v>
      </c>
    </row>
    <row r="48" spans="1:14" s="130" customFormat="1">
      <c r="A48" s="131" t="s">
        <v>195</v>
      </c>
      <c r="B48" s="118" t="s">
        <v>221</v>
      </c>
      <c r="C48" s="132">
        <v>2022</v>
      </c>
      <c r="D48" s="133">
        <v>3</v>
      </c>
      <c r="E48" s="132">
        <v>3</v>
      </c>
      <c r="F48" s="131" t="s">
        <v>190</v>
      </c>
      <c r="G48" s="132"/>
      <c r="H48" s="132" t="s">
        <v>20</v>
      </c>
      <c r="I48" s="134"/>
      <c r="J48" s="134"/>
      <c r="K48" s="134"/>
      <c r="L48" s="134"/>
      <c r="M48" s="134">
        <v>403.4</v>
      </c>
      <c r="N48" s="134">
        <f t="shared" si="0"/>
        <v>403.4</v>
      </c>
    </row>
    <row r="49" spans="1:14" s="150" customFormat="1">
      <c r="A49" s="145" t="s">
        <v>195</v>
      </c>
      <c r="B49" s="146" t="s">
        <v>222</v>
      </c>
      <c r="C49" s="147">
        <v>2022</v>
      </c>
      <c r="D49" s="148">
        <v>1</v>
      </c>
      <c r="E49" s="147">
        <v>28</v>
      </c>
      <c r="F49" s="145" t="s">
        <v>89</v>
      </c>
      <c r="G49" s="147">
        <v>6</v>
      </c>
      <c r="H49" s="147" t="s">
        <v>20</v>
      </c>
      <c r="I49" s="149"/>
      <c r="J49" s="149"/>
      <c r="K49" s="149"/>
      <c r="L49" s="149"/>
      <c r="M49" s="149">
        <v>103</v>
      </c>
      <c r="N49" s="149">
        <f t="shared" si="0"/>
        <v>103</v>
      </c>
    </row>
    <row r="50" spans="1:14" s="150" customFormat="1">
      <c r="A50" s="145" t="s">
        <v>195</v>
      </c>
      <c r="B50" s="146" t="s">
        <v>223</v>
      </c>
      <c r="C50" s="147">
        <v>2022</v>
      </c>
      <c r="D50" s="148">
        <v>1</v>
      </c>
      <c r="E50" s="147">
        <v>25</v>
      </c>
      <c r="F50" s="145" t="s">
        <v>89</v>
      </c>
      <c r="G50" s="147">
        <v>15</v>
      </c>
      <c r="H50" s="147" t="s">
        <v>20</v>
      </c>
      <c r="I50" s="149"/>
      <c r="J50" s="149"/>
      <c r="K50" s="149"/>
      <c r="L50" s="149"/>
      <c r="M50" s="149">
        <v>103</v>
      </c>
      <c r="N50" s="149">
        <f t="shared" si="0"/>
        <v>103</v>
      </c>
    </row>
    <row r="51" spans="1:14" s="156" customFormat="1">
      <c r="A51" s="151" t="s">
        <v>195</v>
      </c>
      <c r="B51" s="152" t="s">
        <v>224</v>
      </c>
      <c r="C51" s="153">
        <v>2022</v>
      </c>
      <c r="D51" s="154">
        <v>1</v>
      </c>
      <c r="E51" s="153">
        <v>14</v>
      </c>
      <c r="F51" s="151" t="s">
        <v>124</v>
      </c>
      <c r="G51" s="153">
        <v>12</v>
      </c>
      <c r="H51" s="153" t="s">
        <v>20</v>
      </c>
      <c r="I51" s="155"/>
      <c r="J51" s="155"/>
      <c r="K51" s="155"/>
      <c r="L51" s="155"/>
      <c r="M51" s="155">
        <v>360</v>
      </c>
      <c r="N51" s="155">
        <f t="shared" si="0"/>
        <v>360</v>
      </c>
    </row>
    <row r="52" spans="1:14" s="130" customFormat="1">
      <c r="A52" s="125" t="s">
        <v>195</v>
      </c>
      <c r="B52" s="126" t="s">
        <v>225</v>
      </c>
      <c r="C52" s="127">
        <v>2022</v>
      </c>
      <c r="D52" s="128">
        <v>1</v>
      </c>
      <c r="E52" s="127">
        <v>13</v>
      </c>
      <c r="F52" s="125" t="s">
        <v>105</v>
      </c>
      <c r="G52" s="127">
        <v>9</v>
      </c>
      <c r="H52" s="127" t="s">
        <v>20</v>
      </c>
      <c r="I52" s="129"/>
      <c r="J52" s="129"/>
      <c r="K52" s="129"/>
      <c r="L52" s="129"/>
      <c r="M52" s="129">
        <v>2160</v>
      </c>
      <c r="N52" s="129">
        <f t="shared" si="0"/>
        <v>2160</v>
      </c>
    </row>
    <row r="53" spans="1:14" s="130" customFormat="1">
      <c r="A53" s="131" t="s">
        <v>195</v>
      </c>
      <c r="B53" s="118" t="s">
        <v>225</v>
      </c>
      <c r="C53" s="132">
        <v>2022</v>
      </c>
      <c r="D53" s="133">
        <v>2</v>
      </c>
      <c r="E53" s="132">
        <v>13</v>
      </c>
      <c r="F53" s="131" t="s">
        <v>105</v>
      </c>
      <c r="G53" s="132"/>
      <c r="H53" s="132" t="s">
        <v>20</v>
      </c>
      <c r="I53" s="134"/>
      <c r="J53" s="134"/>
      <c r="K53" s="134"/>
      <c r="L53" s="134"/>
      <c r="M53" s="134">
        <v>3405</v>
      </c>
      <c r="N53" s="134">
        <f t="shared" si="0"/>
        <v>3405</v>
      </c>
    </row>
    <row r="54" spans="1:14" s="130" customFormat="1">
      <c r="A54" s="131" t="s">
        <v>195</v>
      </c>
      <c r="B54" s="118" t="s">
        <v>225</v>
      </c>
      <c r="C54" s="132">
        <v>2022</v>
      </c>
      <c r="D54" s="133">
        <v>3</v>
      </c>
      <c r="E54" s="132">
        <v>13</v>
      </c>
      <c r="F54" s="131" t="s">
        <v>105</v>
      </c>
      <c r="G54" s="132"/>
      <c r="H54" s="132" t="s">
        <v>20</v>
      </c>
      <c r="I54" s="134"/>
      <c r="J54" s="134"/>
      <c r="K54" s="134"/>
      <c r="L54" s="134"/>
      <c r="M54" s="134">
        <v>225</v>
      </c>
      <c r="N54" s="134">
        <f t="shared" si="0"/>
        <v>225</v>
      </c>
    </row>
    <row r="55" spans="1:14" s="150" customFormat="1">
      <c r="A55" s="145" t="s">
        <v>195</v>
      </c>
      <c r="B55" s="146" t="s">
        <v>226</v>
      </c>
      <c r="C55" s="147">
        <v>2022</v>
      </c>
      <c r="D55" s="148">
        <v>3</v>
      </c>
      <c r="E55" s="147">
        <v>20</v>
      </c>
      <c r="F55" s="145" t="s">
        <v>165</v>
      </c>
      <c r="G55" s="147">
        <v>3</v>
      </c>
      <c r="H55" s="147" t="s">
        <v>20</v>
      </c>
      <c r="I55" s="149"/>
      <c r="J55" s="149"/>
      <c r="K55" s="149"/>
      <c r="L55" s="149"/>
      <c r="M55" s="149">
        <v>103.35</v>
      </c>
      <c r="N55" s="149">
        <f t="shared" si="0"/>
        <v>103.35</v>
      </c>
    </row>
    <row r="56" spans="1:14" s="150" customFormat="1">
      <c r="A56" s="145" t="s">
        <v>195</v>
      </c>
      <c r="B56" s="146" t="s">
        <v>227</v>
      </c>
      <c r="C56" s="147">
        <v>2022</v>
      </c>
      <c r="D56" s="148">
        <v>2</v>
      </c>
      <c r="E56" s="147">
        <v>12</v>
      </c>
      <c r="F56" s="145" t="s">
        <v>93</v>
      </c>
      <c r="G56" s="147">
        <v>16</v>
      </c>
      <c r="H56" s="147" t="s">
        <v>20</v>
      </c>
      <c r="I56" s="149"/>
      <c r="J56" s="149"/>
      <c r="K56" s="149"/>
      <c r="L56" s="149"/>
      <c r="M56" s="149">
        <v>64.319999999999993</v>
      </c>
      <c r="N56" s="149">
        <f t="shared" si="0"/>
        <v>64.319999999999993</v>
      </c>
    </row>
    <row r="57" spans="1:14" s="150" customFormat="1">
      <c r="A57" s="145" t="s">
        <v>195</v>
      </c>
      <c r="B57" s="146" t="s">
        <v>228</v>
      </c>
      <c r="C57" s="147">
        <v>2022</v>
      </c>
      <c r="D57" s="148">
        <v>1</v>
      </c>
      <c r="E57" s="147">
        <v>20</v>
      </c>
      <c r="F57" s="145" t="s">
        <v>55</v>
      </c>
      <c r="G57" s="147">
        <v>2</v>
      </c>
      <c r="H57" s="147" t="s">
        <v>20</v>
      </c>
      <c r="I57" s="149"/>
      <c r="J57" s="149"/>
      <c r="K57" s="149"/>
      <c r="L57" s="149"/>
      <c r="M57" s="149">
        <v>309</v>
      </c>
      <c r="N57" s="149">
        <f t="shared" si="0"/>
        <v>309</v>
      </c>
    </row>
    <row r="58" spans="1:14" s="156" customFormat="1">
      <c r="A58" s="151" t="s">
        <v>195</v>
      </c>
      <c r="B58" s="152" t="s">
        <v>229</v>
      </c>
      <c r="C58" s="153">
        <v>2022</v>
      </c>
      <c r="D58" s="154">
        <v>4</v>
      </c>
      <c r="E58" s="153">
        <v>20</v>
      </c>
      <c r="F58" s="151" t="s">
        <v>55</v>
      </c>
      <c r="G58" s="153">
        <v>2</v>
      </c>
      <c r="H58" s="153" t="s">
        <v>20</v>
      </c>
      <c r="I58" s="155">
        <v>6762.65</v>
      </c>
      <c r="J58" s="155"/>
      <c r="K58" s="155"/>
      <c r="L58" s="155"/>
      <c r="M58" s="155">
        <v>103.35</v>
      </c>
      <c r="N58" s="155">
        <f t="shared" si="0"/>
        <v>6866</v>
      </c>
    </row>
    <row r="59" spans="1:14" s="130" customFormat="1">
      <c r="A59" s="140" t="s">
        <v>195</v>
      </c>
      <c r="B59" s="141" t="s">
        <v>230</v>
      </c>
      <c r="C59" s="142">
        <v>2022</v>
      </c>
      <c r="D59" s="143">
        <v>2</v>
      </c>
      <c r="E59" s="142">
        <v>20</v>
      </c>
      <c r="F59" s="140" t="s">
        <v>55</v>
      </c>
      <c r="G59" s="142">
        <v>6</v>
      </c>
      <c r="H59" s="142" t="s">
        <v>20</v>
      </c>
      <c r="I59" s="144">
        <v>74325</v>
      </c>
      <c r="J59" s="144"/>
      <c r="K59" s="144"/>
      <c r="L59" s="144"/>
      <c r="M59" s="144">
        <v>103.35</v>
      </c>
      <c r="N59" s="144">
        <f t="shared" si="0"/>
        <v>74428.350000000006</v>
      </c>
    </row>
    <row r="60" spans="1:14" s="124" customFormat="1">
      <c r="A60" s="135" t="s">
        <v>195</v>
      </c>
      <c r="B60" s="136" t="s">
        <v>230</v>
      </c>
      <c r="C60" s="137">
        <v>2022</v>
      </c>
      <c r="D60" s="138">
        <v>3</v>
      </c>
      <c r="E60" s="137">
        <v>20</v>
      </c>
      <c r="F60" s="135" t="s">
        <v>55</v>
      </c>
      <c r="G60" s="137"/>
      <c r="H60" s="137" t="s">
        <v>20</v>
      </c>
      <c r="I60" s="139"/>
      <c r="J60" s="139"/>
      <c r="K60" s="139"/>
      <c r="L60" s="139"/>
      <c r="M60" s="139">
        <v>310.05</v>
      </c>
      <c r="N60" s="139">
        <f t="shared" si="0"/>
        <v>310.05</v>
      </c>
    </row>
    <row r="61" spans="1:14" s="130" customFormat="1">
      <c r="A61" s="125" t="s">
        <v>195</v>
      </c>
      <c r="B61" s="126" t="s">
        <v>231</v>
      </c>
      <c r="C61" s="127">
        <v>2022</v>
      </c>
      <c r="D61" s="128">
        <v>2</v>
      </c>
      <c r="E61" s="127">
        <v>4</v>
      </c>
      <c r="F61" s="125" t="s">
        <v>190</v>
      </c>
      <c r="G61" s="127">
        <v>4</v>
      </c>
      <c r="H61" s="127" t="s">
        <v>20</v>
      </c>
      <c r="I61" s="129"/>
      <c r="J61" s="129"/>
      <c r="K61" s="129"/>
      <c r="L61" s="129"/>
      <c r="M61" s="129">
        <v>1063.4000000000001</v>
      </c>
      <c r="N61" s="129">
        <f t="shared" si="0"/>
        <v>1063.4000000000001</v>
      </c>
    </row>
    <row r="62" spans="1:14" s="130" customFormat="1">
      <c r="A62" s="131" t="s">
        <v>195</v>
      </c>
      <c r="B62" s="118" t="s">
        <v>231</v>
      </c>
      <c r="C62" s="132">
        <v>2022</v>
      </c>
      <c r="D62" s="133">
        <v>3</v>
      </c>
      <c r="E62" s="132">
        <v>4</v>
      </c>
      <c r="F62" s="131" t="s">
        <v>190</v>
      </c>
      <c r="G62" s="132"/>
      <c r="H62" s="132" t="s">
        <v>20</v>
      </c>
      <c r="I62" s="134"/>
      <c r="J62" s="134"/>
      <c r="K62" s="134"/>
      <c r="L62" s="134"/>
      <c r="M62" s="134">
        <v>2702.5</v>
      </c>
      <c r="N62" s="134">
        <f t="shared" si="0"/>
        <v>2702.5</v>
      </c>
    </row>
    <row r="63" spans="1:14" s="124" customFormat="1">
      <c r="A63" s="135" t="s">
        <v>195</v>
      </c>
      <c r="B63" s="136" t="s">
        <v>231</v>
      </c>
      <c r="C63" s="137">
        <v>2022</v>
      </c>
      <c r="D63" s="138">
        <v>4</v>
      </c>
      <c r="E63" s="137">
        <v>4</v>
      </c>
      <c r="F63" s="135" t="s">
        <v>190</v>
      </c>
      <c r="G63" s="137"/>
      <c r="H63" s="137" t="s">
        <v>20</v>
      </c>
      <c r="I63" s="139"/>
      <c r="J63" s="139"/>
      <c r="K63" s="139"/>
      <c r="L63" s="139"/>
      <c r="M63" s="139">
        <v>3802.5</v>
      </c>
      <c r="N63" s="139">
        <f t="shared" si="0"/>
        <v>3802.5</v>
      </c>
    </row>
    <row r="64" spans="1:14" s="130" customFormat="1">
      <c r="A64" s="140" t="s">
        <v>195</v>
      </c>
      <c r="B64" s="165" t="s">
        <v>232</v>
      </c>
      <c r="C64" s="142">
        <v>2022</v>
      </c>
      <c r="D64" s="143">
        <v>1</v>
      </c>
      <c r="E64" s="166">
        <v>16</v>
      </c>
      <c r="F64" s="164" t="s">
        <v>105</v>
      </c>
      <c r="G64" s="167">
        <v>6</v>
      </c>
      <c r="H64" s="142" t="s">
        <v>20</v>
      </c>
      <c r="I64" s="144"/>
      <c r="J64" s="144"/>
      <c r="K64" s="144"/>
      <c r="L64" s="144"/>
      <c r="M64" s="144">
        <v>103.35</v>
      </c>
      <c r="N64" s="144">
        <f t="shared" si="0"/>
        <v>103.35</v>
      </c>
    </row>
    <row r="65" spans="1:14" s="130" customFormat="1">
      <c r="A65" s="131" t="s">
        <v>195</v>
      </c>
      <c r="B65" s="118" t="s">
        <v>232</v>
      </c>
      <c r="C65" s="132">
        <v>2022</v>
      </c>
      <c r="D65" s="133">
        <v>3</v>
      </c>
      <c r="E65" s="132">
        <v>16</v>
      </c>
      <c r="F65" s="131" t="s">
        <v>105</v>
      </c>
      <c r="G65" s="132"/>
      <c r="H65" s="132" t="s">
        <v>20</v>
      </c>
      <c r="I65" s="134">
        <v>10652.82</v>
      </c>
      <c r="J65" s="134"/>
      <c r="K65" s="134"/>
      <c r="L65" s="134"/>
      <c r="M65" s="134">
        <v>103.35</v>
      </c>
      <c r="N65" s="134">
        <f t="shared" si="0"/>
        <v>10756.17</v>
      </c>
    </row>
    <row r="66" spans="1:14" s="156" customFormat="1">
      <c r="A66" s="151" t="s">
        <v>195</v>
      </c>
      <c r="B66" s="152" t="s">
        <v>233</v>
      </c>
      <c r="C66" s="153">
        <v>2022</v>
      </c>
      <c r="D66" s="154">
        <v>4</v>
      </c>
      <c r="E66" s="153">
        <v>6</v>
      </c>
      <c r="F66" s="151" t="s">
        <v>129</v>
      </c>
      <c r="G66" s="153">
        <v>12</v>
      </c>
      <c r="H66" s="153" t="s">
        <v>20</v>
      </c>
      <c r="I66" s="155">
        <v>28189.13</v>
      </c>
      <c r="J66" s="155"/>
      <c r="K66" s="155"/>
      <c r="L66" s="155"/>
      <c r="M66" s="155"/>
      <c r="N66" s="155">
        <f t="shared" ref="N66:N129" si="1">SUM(I66:M66)</f>
        <v>28189.13</v>
      </c>
    </row>
    <row r="67" spans="1:14" s="130" customFormat="1">
      <c r="A67" s="140" t="s">
        <v>195</v>
      </c>
      <c r="B67" s="141" t="s">
        <v>234</v>
      </c>
      <c r="C67" s="142">
        <v>2022</v>
      </c>
      <c r="D67" s="143">
        <v>3</v>
      </c>
      <c r="E67" s="142">
        <v>6</v>
      </c>
      <c r="F67" s="140" t="s">
        <v>139</v>
      </c>
      <c r="G67" s="142">
        <v>24</v>
      </c>
      <c r="H67" s="142" t="s">
        <v>20</v>
      </c>
      <c r="I67" s="144">
        <v>4638</v>
      </c>
      <c r="J67" s="144"/>
      <c r="K67" s="144"/>
      <c r="L67" s="144"/>
      <c r="M67" s="144"/>
      <c r="N67" s="144">
        <f t="shared" si="1"/>
        <v>4638</v>
      </c>
    </row>
    <row r="68" spans="1:14" s="124" customFormat="1">
      <c r="A68" s="135" t="s">
        <v>195</v>
      </c>
      <c r="B68" s="136" t="s">
        <v>234</v>
      </c>
      <c r="C68" s="137">
        <v>2022</v>
      </c>
      <c r="D68" s="138">
        <v>4</v>
      </c>
      <c r="E68" s="137">
        <v>6</v>
      </c>
      <c r="F68" s="135" t="s">
        <v>139</v>
      </c>
      <c r="G68" s="137"/>
      <c r="H68" s="137" t="s">
        <v>20</v>
      </c>
      <c r="I68" s="139"/>
      <c r="J68" s="139"/>
      <c r="K68" s="139"/>
      <c r="L68" s="139"/>
      <c r="M68" s="139">
        <v>103.35</v>
      </c>
      <c r="N68" s="139">
        <f t="shared" si="1"/>
        <v>103.35</v>
      </c>
    </row>
    <row r="69" spans="1:14" s="130" customFormat="1">
      <c r="A69" s="140" t="s">
        <v>195</v>
      </c>
      <c r="B69" s="168" t="s">
        <v>235</v>
      </c>
      <c r="C69" s="142">
        <v>2022</v>
      </c>
      <c r="D69" s="143">
        <v>1</v>
      </c>
      <c r="E69" s="169">
        <v>6</v>
      </c>
      <c r="F69" s="164" t="s">
        <v>93</v>
      </c>
      <c r="G69" s="170">
        <v>13</v>
      </c>
      <c r="H69" s="142" t="s">
        <v>20</v>
      </c>
      <c r="I69" s="144">
        <v>812.05</v>
      </c>
      <c r="J69" s="144"/>
      <c r="K69" s="144"/>
      <c r="L69" s="144"/>
      <c r="M69" s="144">
        <v>103.35</v>
      </c>
      <c r="N69" s="144">
        <f t="shared" si="1"/>
        <v>915.4</v>
      </c>
    </row>
    <row r="70" spans="1:14" s="130" customFormat="1">
      <c r="A70" s="131" t="s">
        <v>195</v>
      </c>
      <c r="B70" s="118" t="s">
        <v>235</v>
      </c>
      <c r="C70" s="132">
        <v>2022</v>
      </c>
      <c r="D70" s="133">
        <v>4</v>
      </c>
      <c r="E70" s="132">
        <v>6</v>
      </c>
      <c r="F70" s="131" t="s">
        <v>93</v>
      </c>
      <c r="G70" s="132"/>
      <c r="H70" s="132" t="s">
        <v>20</v>
      </c>
      <c r="I70" s="134">
        <v>812.05</v>
      </c>
      <c r="J70" s="134"/>
      <c r="K70" s="134"/>
      <c r="L70" s="134"/>
      <c r="M70" s="134"/>
      <c r="N70" s="134">
        <f t="shared" si="1"/>
        <v>812.05</v>
      </c>
    </row>
    <row r="71" spans="1:14" s="156" customFormat="1">
      <c r="A71" s="151" t="s">
        <v>195</v>
      </c>
      <c r="B71" s="152" t="s">
        <v>236</v>
      </c>
      <c r="C71" s="153">
        <v>2022</v>
      </c>
      <c r="D71" s="154">
        <v>2</v>
      </c>
      <c r="E71" s="153">
        <v>5</v>
      </c>
      <c r="F71" s="151" t="s">
        <v>141</v>
      </c>
      <c r="G71" s="153">
        <v>12</v>
      </c>
      <c r="H71" s="153" t="s">
        <v>20</v>
      </c>
      <c r="I71" s="155"/>
      <c r="J71" s="155"/>
      <c r="K71" s="155"/>
      <c r="L71" s="155"/>
      <c r="M71" s="155">
        <v>103.35</v>
      </c>
      <c r="N71" s="155">
        <f t="shared" si="1"/>
        <v>103.35</v>
      </c>
    </row>
    <row r="72" spans="1:14" s="130" customFormat="1">
      <c r="A72" s="140" t="s">
        <v>195</v>
      </c>
      <c r="B72" s="141" t="s">
        <v>237</v>
      </c>
      <c r="C72" s="142">
        <v>2022</v>
      </c>
      <c r="D72" s="143">
        <v>1</v>
      </c>
      <c r="E72" s="142">
        <v>8</v>
      </c>
      <c r="F72" s="164" t="s">
        <v>141</v>
      </c>
      <c r="G72" s="142">
        <v>8</v>
      </c>
      <c r="H72" s="142" t="s">
        <v>20</v>
      </c>
      <c r="I72" s="144"/>
      <c r="J72" s="144"/>
      <c r="K72" s="144"/>
      <c r="L72" s="144"/>
      <c r="M72" s="144">
        <v>103.35</v>
      </c>
      <c r="N72" s="144">
        <f t="shared" si="1"/>
        <v>103.35</v>
      </c>
    </row>
    <row r="73" spans="1:14" s="130" customFormat="1">
      <c r="A73" s="131" t="s">
        <v>195</v>
      </c>
      <c r="B73" s="118" t="s">
        <v>237</v>
      </c>
      <c r="C73" s="132">
        <v>2022</v>
      </c>
      <c r="D73" s="133">
        <v>3</v>
      </c>
      <c r="E73" s="132">
        <v>8</v>
      </c>
      <c r="F73" s="131" t="s">
        <v>141</v>
      </c>
      <c r="G73" s="132"/>
      <c r="H73" s="132" t="s">
        <v>20</v>
      </c>
      <c r="I73" s="134"/>
      <c r="J73" s="134"/>
      <c r="K73" s="134"/>
      <c r="L73" s="134"/>
      <c r="M73" s="134">
        <v>310.05</v>
      </c>
      <c r="N73" s="134">
        <f t="shared" si="1"/>
        <v>310.05</v>
      </c>
    </row>
    <row r="74" spans="1:14" s="156" customFormat="1">
      <c r="A74" s="151" t="s">
        <v>195</v>
      </c>
      <c r="B74" s="152" t="s">
        <v>238</v>
      </c>
      <c r="C74" s="153">
        <v>2022</v>
      </c>
      <c r="D74" s="154">
        <v>2</v>
      </c>
      <c r="E74" s="153">
        <v>18</v>
      </c>
      <c r="F74" s="151" t="s">
        <v>93</v>
      </c>
      <c r="G74" s="153">
        <v>17</v>
      </c>
      <c r="H74" s="153" t="s">
        <v>20</v>
      </c>
      <c r="I74" s="155"/>
      <c r="J74" s="155"/>
      <c r="K74" s="155"/>
      <c r="L74" s="155"/>
      <c r="M74" s="155">
        <v>2670</v>
      </c>
      <c r="N74" s="155">
        <f t="shared" si="1"/>
        <v>2670</v>
      </c>
    </row>
    <row r="75" spans="1:14" s="130" customFormat="1">
      <c r="A75" s="125" t="s">
        <v>195</v>
      </c>
      <c r="B75" s="126" t="s">
        <v>239</v>
      </c>
      <c r="C75" s="127">
        <v>2022</v>
      </c>
      <c r="D75" s="128">
        <v>1</v>
      </c>
      <c r="E75" s="127">
        <v>7</v>
      </c>
      <c r="F75" s="125" t="s">
        <v>141</v>
      </c>
      <c r="G75" s="127">
        <v>25</v>
      </c>
      <c r="H75" s="127" t="s">
        <v>20</v>
      </c>
      <c r="I75" s="129"/>
      <c r="J75" s="129"/>
      <c r="K75" s="129"/>
      <c r="L75" s="129"/>
      <c r="M75" s="129">
        <v>6004</v>
      </c>
      <c r="N75" s="129">
        <f t="shared" si="1"/>
        <v>6004</v>
      </c>
    </row>
    <row r="76" spans="1:14" s="130" customFormat="1">
      <c r="A76" s="131" t="s">
        <v>195</v>
      </c>
      <c r="B76" s="118" t="s">
        <v>239</v>
      </c>
      <c r="C76" s="132">
        <v>2022</v>
      </c>
      <c r="D76" s="133">
        <v>2</v>
      </c>
      <c r="E76" s="132">
        <v>7</v>
      </c>
      <c r="F76" s="131" t="s">
        <v>141</v>
      </c>
      <c r="G76" s="132"/>
      <c r="H76" s="132" t="s">
        <v>20</v>
      </c>
      <c r="I76" s="134"/>
      <c r="J76" s="134"/>
      <c r="K76" s="134"/>
      <c r="L76" s="134"/>
      <c r="M76" s="134">
        <v>1470</v>
      </c>
      <c r="N76" s="134">
        <f t="shared" si="1"/>
        <v>1470</v>
      </c>
    </row>
    <row r="77" spans="1:14" s="130" customFormat="1">
      <c r="A77" s="131" t="s">
        <v>195</v>
      </c>
      <c r="B77" s="118" t="s">
        <v>239</v>
      </c>
      <c r="C77" s="132">
        <v>2022</v>
      </c>
      <c r="D77" s="133">
        <v>4</v>
      </c>
      <c r="E77" s="132">
        <v>7</v>
      </c>
      <c r="F77" s="131" t="s">
        <v>141</v>
      </c>
      <c r="G77" s="132"/>
      <c r="H77" s="132" t="s">
        <v>20</v>
      </c>
      <c r="I77" s="134"/>
      <c r="J77" s="134"/>
      <c r="K77" s="134"/>
      <c r="L77" s="134"/>
      <c r="M77" s="134">
        <v>686.86</v>
      </c>
      <c r="N77" s="134">
        <f t="shared" si="1"/>
        <v>686.86</v>
      </c>
    </row>
    <row r="78" spans="1:14" s="150" customFormat="1">
      <c r="A78" s="145" t="s">
        <v>195</v>
      </c>
      <c r="B78" s="146" t="s">
        <v>240</v>
      </c>
      <c r="C78" s="147">
        <v>2022</v>
      </c>
      <c r="D78" s="148">
        <v>3</v>
      </c>
      <c r="E78" s="147">
        <v>7</v>
      </c>
      <c r="F78" s="145" t="s">
        <v>141</v>
      </c>
      <c r="G78" s="147">
        <v>6</v>
      </c>
      <c r="H78" s="147" t="s">
        <v>20</v>
      </c>
      <c r="I78" s="149"/>
      <c r="J78" s="149"/>
      <c r="K78" s="149"/>
      <c r="L78" s="149"/>
      <c r="M78" s="149">
        <v>103.35</v>
      </c>
      <c r="N78" s="149">
        <f t="shared" si="1"/>
        <v>103.35</v>
      </c>
    </row>
    <row r="79" spans="1:14" s="156" customFormat="1">
      <c r="A79" s="151" t="s">
        <v>195</v>
      </c>
      <c r="B79" s="152" t="s">
        <v>241</v>
      </c>
      <c r="C79" s="171">
        <v>2022</v>
      </c>
      <c r="D79" s="154">
        <v>1</v>
      </c>
      <c r="E79" s="171">
        <v>7</v>
      </c>
      <c r="F79" s="172" t="s">
        <v>141</v>
      </c>
      <c r="G79" s="171">
        <v>13</v>
      </c>
      <c r="H79" s="153" t="s">
        <v>20</v>
      </c>
      <c r="I79" s="155"/>
      <c r="J79" s="155"/>
      <c r="K79" s="155"/>
      <c r="L79" s="155"/>
      <c r="M79" s="155">
        <v>103.35</v>
      </c>
      <c r="N79" s="155">
        <f t="shared" si="1"/>
        <v>103.35</v>
      </c>
    </row>
    <row r="80" spans="1:14" s="130" customFormat="1">
      <c r="A80" s="140" t="s">
        <v>195</v>
      </c>
      <c r="B80" s="141" t="s">
        <v>242</v>
      </c>
      <c r="C80" s="142">
        <v>2022</v>
      </c>
      <c r="D80" s="143">
        <v>1</v>
      </c>
      <c r="E80" s="142">
        <v>7</v>
      </c>
      <c r="F80" s="140" t="s">
        <v>141</v>
      </c>
      <c r="G80" s="142">
        <v>14</v>
      </c>
      <c r="H80" s="142" t="s">
        <v>20</v>
      </c>
      <c r="I80" s="144"/>
      <c r="J80" s="144"/>
      <c r="K80" s="144"/>
      <c r="L80" s="144"/>
      <c r="M80" s="144">
        <v>103.35</v>
      </c>
      <c r="N80" s="144">
        <f t="shared" si="1"/>
        <v>103.35</v>
      </c>
    </row>
    <row r="81" spans="1:14" s="130" customFormat="1">
      <c r="A81" s="131" t="s">
        <v>195</v>
      </c>
      <c r="B81" s="118" t="s">
        <v>242</v>
      </c>
      <c r="C81" s="132">
        <v>2022</v>
      </c>
      <c r="D81" s="133">
        <v>2</v>
      </c>
      <c r="E81" s="132">
        <v>7</v>
      </c>
      <c r="F81" s="131" t="s">
        <v>141</v>
      </c>
      <c r="G81" s="132"/>
      <c r="H81" s="132" t="s">
        <v>20</v>
      </c>
      <c r="I81" s="134"/>
      <c r="J81" s="134"/>
      <c r="K81" s="134"/>
      <c r="L81" s="134"/>
      <c r="M81" s="134">
        <v>103.35</v>
      </c>
      <c r="N81" s="134">
        <f t="shared" si="1"/>
        <v>103.35</v>
      </c>
    </row>
    <row r="82" spans="1:14" s="156" customFormat="1">
      <c r="A82" s="151" t="s">
        <v>195</v>
      </c>
      <c r="B82" s="152" t="s">
        <v>243</v>
      </c>
      <c r="C82" s="153">
        <v>2022</v>
      </c>
      <c r="D82" s="154">
        <v>1</v>
      </c>
      <c r="E82" s="153">
        <v>7</v>
      </c>
      <c r="F82" s="151" t="s">
        <v>145</v>
      </c>
      <c r="G82" s="153">
        <v>6</v>
      </c>
      <c r="H82" s="153" t="s">
        <v>20</v>
      </c>
      <c r="I82" s="155">
        <v>2388.04</v>
      </c>
      <c r="J82" s="155"/>
      <c r="K82" s="155"/>
      <c r="L82" s="155"/>
      <c r="M82" s="155"/>
      <c r="N82" s="155">
        <f t="shared" si="1"/>
        <v>2388.04</v>
      </c>
    </row>
    <row r="83" spans="1:14" s="130" customFormat="1">
      <c r="A83" s="125" t="s">
        <v>195</v>
      </c>
      <c r="B83" s="126" t="s">
        <v>244</v>
      </c>
      <c r="C83" s="127">
        <v>2022</v>
      </c>
      <c r="D83" s="128">
        <v>2</v>
      </c>
      <c r="E83" s="127">
        <v>8</v>
      </c>
      <c r="F83" s="125" t="s">
        <v>143</v>
      </c>
      <c r="G83" s="127">
        <v>6</v>
      </c>
      <c r="H83" s="127" t="s">
        <v>20</v>
      </c>
      <c r="I83" s="129">
        <v>11960</v>
      </c>
      <c r="J83" s="129"/>
      <c r="K83" s="129"/>
      <c r="L83" s="129"/>
      <c r="M83" s="129"/>
      <c r="N83" s="129">
        <f t="shared" si="1"/>
        <v>11960</v>
      </c>
    </row>
    <row r="84" spans="1:14" s="130" customFormat="1">
      <c r="A84" s="131" t="s">
        <v>195</v>
      </c>
      <c r="B84" s="118" t="s">
        <v>244</v>
      </c>
      <c r="C84" s="132">
        <v>2022</v>
      </c>
      <c r="D84" s="133">
        <v>3</v>
      </c>
      <c r="E84" s="132">
        <v>8</v>
      </c>
      <c r="F84" s="131" t="s">
        <v>143</v>
      </c>
      <c r="G84" s="132"/>
      <c r="H84" s="132" t="s">
        <v>20</v>
      </c>
      <c r="I84" s="134"/>
      <c r="J84" s="134"/>
      <c r="K84" s="134"/>
      <c r="L84" s="134"/>
      <c r="M84" s="134">
        <v>413.4</v>
      </c>
      <c r="N84" s="134">
        <f t="shared" si="1"/>
        <v>413.4</v>
      </c>
    </row>
    <row r="85" spans="1:14" s="124" customFormat="1">
      <c r="A85" s="135" t="s">
        <v>195</v>
      </c>
      <c r="B85" s="136" t="s">
        <v>244</v>
      </c>
      <c r="C85" s="137">
        <v>2022</v>
      </c>
      <c r="D85" s="138">
        <v>4</v>
      </c>
      <c r="E85" s="137">
        <v>8</v>
      </c>
      <c r="F85" s="135" t="s">
        <v>143</v>
      </c>
      <c r="G85" s="137"/>
      <c r="H85" s="137" t="s">
        <v>20</v>
      </c>
      <c r="I85" s="139"/>
      <c r="J85" s="139"/>
      <c r="K85" s="139"/>
      <c r="L85" s="139"/>
      <c r="M85" s="139">
        <v>2926.95</v>
      </c>
      <c r="N85" s="139">
        <f t="shared" si="1"/>
        <v>2926.95</v>
      </c>
    </row>
    <row r="86" spans="1:14" s="130" customFormat="1">
      <c r="A86" s="125" t="s">
        <v>195</v>
      </c>
      <c r="B86" s="126" t="s">
        <v>245</v>
      </c>
      <c r="C86" s="127">
        <v>2022</v>
      </c>
      <c r="D86" s="128">
        <v>2</v>
      </c>
      <c r="E86" s="127">
        <v>8</v>
      </c>
      <c r="F86" s="125" t="s">
        <v>143</v>
      </c>
      <c r="G86" s="127">
        <v>16</v>
      </c>
      <c r="H86" s="127" t="s">
        <v>20</v>
      </c>
      <c r="I86" s="129">
        <v>1956.86</v>
      </c>
      <c r="J86" s="129"/>
      <c r="K86" s="129"/>
      <c r="L86" s="129"/>
      <c r="M86" s="129"/>
      <c r="N86" s="129">
        <f t="shared" si="1"/>
        <v>1956.86</v>
      </c>
    </row>
    <row r="87" spans="1:14" s="130" customFormat="1">
      <c r="A87" s="131" t="s">
        <v>195</v>
      </c>
      <c r="B87" s="118" t="s">
        <v>245</v>
      </c>
      <c r="C87" s="132">
        <v>2022</v>
      </c>
      <c r="D87" s="133">
        <v>3</v>
      </c>
      <c r="E87" s="132">
        <v>8</v>
      </c>
      <c r="F87" s="131" t="s">
        <v>143</v>
      </c>
      <c r="G87" s="132"/>
      <c r="H87" s="132" t="s">
        <v>20</v>
      </c>
      <c r="I87" s="134">
        <v>5343.78</v>
      </c>
      <c r="J87" s="134"/>
      <c r="K87" s="134"/>
      <c r="L87" s="134"/>
      <c r="M87" s="134"/>
      <c r="N87" s="134">
        <f t="shared" si="1"/>
        <v>5343.78</v>
      </c>
    </row>
    <row r="88" spans="1:14" s="130" customFormat="1">
      <c r="A88" s="131" t="s">
        <v>195</v>
      </c>
      <c r="B88" s="118" t="s">
        <v>245</v>
      </c>
      <c r="C88" s="132">
        <v>2022</v>
      </c>
      <c r="D88" s="133">
        <v>4</v>
      </c>
      <c r="E88" s="132">
        <v>8</v>
      </c>
      <c r="F88" s="131" t="s">
        <v>143</v>
      </c>
      <c r="G88" s="132"/>
      <c r="H88" s="132" t="s">
        <v>20</v>
      </c>
      <c r="I88" s="134">
        <v>46.16</v>
      </c>
      <c r="J88" s="134"/>
      <c r="K88" s="134"/>
      <c r="L88" s="134"/>
      <c r="M88" s="134"/>
      <c r="N88" s="134">
        <f t="shared" si="1"/>
        <v>46.16</v>
      </c>
    </row>
    <row r="89" spans="1:14" s="150" customFormat="1">
      <c r="A89" s="145" t="s">
        <v>246</v>
      </c>
      <c r="B89" s="219" t="s">
        <v>2053</v>
      </c>
      <c r="C89" s="147">
        <v>2022</v>
      </c>
      <c r="D89" s="148">
        <v>1</v>
      </c>
      <c r="E89" s="147">
        <v>29</v>
      </c>
      <c r="F89" s="145" t="s">
        <v>89</v>
      </c>
      <c r="G89" s="147">
        <v>2</v>
      </c>
      <c r="H89" s="173" t="s">
        <v>20</v>
      </c>
      <c r="I89" s="149">
        <v>31550</v>
      </c>
      <c r="J89" s="149"/>
      <c r="K89" s="149"/>
      <c r="L89" s="149"/>
      <c r="M89" s="149">
        <v>175</v>
      </c>
      <c r="N89" s="149">
        <f t="shared" si="1"/>
        <v>31725</v>
      </c>
    </row>
    <row r="90" spans="1:14" s="150" customFormat="1">
      <c r="A90" s="145" t="s">
        <v>246</v>
      </c>
      <c r="B90" s="219" t="s">
        <v>2054</v>
      </c>
      <c r="C90" s="147">
        <v>2022</v>
      </c>
      <c r="D90" s="148">
        <v>1</v>
      </c>
      <c r="E90" s="147">
        <v>37</v>
      </c>
      <c r="F90" s="145" t="s">
        <v>140</v>
      </c>
      <c r="G90" s="147">
        <v>1</v>
      </c>
      <c r="H90" s="173" t="s">
        <v>20</v>
      </c>
      <c r="I90" s="149"/>
      <c r="J90" s="149"/>
      <c r="K90" s="149"/>
      <c r="L90" s="149"/>
      <c r="M90" s="149">
        <v>125</v>
      </c>
      <c r="N90" s="149">
        <f t="shared" si="1"/>
        <v>125</v>
      </c>
    </row>
    <row r="91" spans="1:14" s="156" customFormat="1">
      <c r="A91" s="151" t="s">
        <v>246</v>
      </c>
      <c r="B91" s="220" t="s">
        <v>2055</v>
      </c>
      <c r="C91" s="153">
        <v>2022</v>
      </c>
      <c r="D91" s="154">
        <v>1</v>
      </c>
      <c r="E91" s="153">
        <v>26</v>
      </c>
      <c r="F91" s="151" t="s">
        <v>140</v>
      </c>
      <c r="G91" s="153">
        <v>1</v>
      </c>
      <c r="H91" s="171" t="s">
        <v>20</v>
      </c>
      <c r="I91" s="155">
        <v>8650</v>
      </c>
      <c r="J91" s="155"/>
      <c r="K91" s="155"/>
      <c r="L91" s="155"/>
      <c r="M91" s="155">
        <v>425</v>
      </c>
      <c r="N91" s="155">
        <f t="shared" si="1"/>
        <v>9075</v>
      </c>
    </row>
    <row r="92" spans="1:14" s="130" customFormat="1">
      <c r="A92" s="125" t="s">
        <v>246</v>
      </c>
      <c r="B92" s="221" t="s">
        <v>2056</v>
      </c>
      <c r="C92" s="127">
        <v>2022</v>
      </c>
      <c r="D92" s="128">
        <v>1</v>
      </c>
      <c r="E92" s="127">
        <v>9</v>
      </c>
      <c r="F92" s="125" t="s">
        <v>101</v>
      </c>
      <c r="G92" s="127">
        <v>3</v>
      </c>
      <c r="H92" s="174" t="s">
        <v>20</v>
      </c>
      <c r="I92" s="129"/>
      <c r="J92" s="129"/>
      <c r="K92" s="129"/>
      <c r="L92" s="129"/>
      <c r="M92" s="129"/>
      <c r="N92" s="129">
        <f t="shared" si="1"/>
        <v>0</v>
      </c>
    </row>
    <row r="93" spans="1:14" s="130" customFormat="1">
      <c r="A93" s="159" t="s">
        <v>246</v>
      </c>
      <c r="B93" s="222" t="s">
        <v>2056</v>
      </c>
      <c r="C93" s="161">
        <v>2022</v>
      </c>
      <c r="D93" s="162">
        <v>2</v>
      </c>
      <c r="E93" s="161">
        <v>9</v>
      </c>
      <c r="F93" s="175" t="s">
        <v>101</v>
      </c>
      <c r="G93" s="161"/>
      <c r="H93" s="161" t="s">
        <v>20</v>
      </c>
      <c r="I93" s="163"/>
      <c r="J93" s="163"/>
      <c r="K93" s="163"/>
      <c r="L93" s="163"/>
      <c r="M93" s="163"/>
      <c r="N93" s="163">
        <f t="shared" si="1"/>
        <v>0</v>
      </c>
    </row>
    <row r="94" spans="1:14" s="130" customFormat="1">
      <c r="A94" s="131" t="s">
        <v>246</v>
      </c>
      <c r="B94" s="223" t="s">
        <v>2056</v>
      </c>
      <c r="C94" s="132">
        <v>2022</v>
      </c>
      <c r="D94" s="133">
        <v>3</v>
      </c>
      <c r="E94" s="132">
        <v>9</v>
      </c>
      <c r="F94" s="176" t="s">
        <v>101</v>
      </c>
      <c r="G94" s="132"/>
      <c r="H94" s="132" t="s">
        <v>20</v>
      </c>
      <c r="I94" s="134"/>
      <c r="J94" s="134"/>
      <c r="K94" s="134"/>
      <c r="L94" s="134"/>
      <c r="M94" s="134"/>
      <c r="N94" s="134">
        <f t="shared" si="1"/>
        <v>0</v>
      </c>
    </row>
    <row r="95" spans="1:14" s="124" customFormat="1">
      <c r="A95" s="135" t="s">
        <v>246</v>
      </c>
      <c r="B95" s="224" t="s">
        <v>2056</v>
      </c>
      <c r="C95" s="137">
        <v>2022</v>
      </c>
      <c r="D95" s="138">
        <v>4</v>
      </c>
      <c r="E95" s="137">
        <v>9</v>
      </c>
      <c r="F95" s="135" t="s">
        <v>101</v>
      </c>
      <c r="G95" s="137"/>
      <c r="H95" s="137" t="s">
        <v>20</v>
      </c>
      <c r="I95" s="139">
        <v>34950</v>
      </c>
      <c r="J95" s="139"/>
      <c r="K95" s="139"/>
      <c r="L95" s="139"/>
      <c r="M95" s="139"/>
      <c r="N95" s="139">
        <f t="shared" si="1"/>
        <v>34950</v>
      </c>
    </row>
    <row r="96" spans="1:14" s="130" customFormat="1">
      <c r="A96" s="125" t="s">
        <v>246</v>
      </c>
      <c r="B96" s="221" t="s">
        <v>2057</v>
      </c>
      <c r="C96" s="127">
        <v>2022</v>
      </c>
      <c r="D96" s="128">
        <v>1</v>
      </c>
      <c r="E96" s="127">
        <v>37</v>
      </c>
      <c r="F96" s="157" t="s">
        <v>140</v>
      </c>
      <c r="G96" s="127">
        <v>3</v>
      </c>
      <c r="H96" s="174" t="s">
        <v>20</v>
      </c>
      <c r="I96" s="129"/>
      <c r="J96" s="129"/>
      <c r="K96" s="129"/>
      <c r="L96" s="129"/>
      <c r="M96" s="129">
        <v>375</v>
      </c>
      <c r="N96" s="129">
        <f t="shared" si="1"/>
        <v>375</v>
      </c>
    </row>
    <row r="97" spans="1:14" s="130" customFormat="1">
      <c r="A97" s="159" t="s">
        <v>246</v>
      </c>
      <c r="B97" s="225" t="s">
        <v>2057</v>
      </c>
      <c r="C97" s="161">
        <v>2022</v>
      </c>
      <c r="D97" s="162">
        <v>2</v>
      </c>
      <c r="E97" s="177">
        <v>37</v>
      </c>
      <c r="F97" s="175" t="s">
        <v>140</v>
      </c>
      <c r="G97" s="161"/>
      <c r="H97" s="161" t="s">
        <v>20</v>
      </c>
      <c r="I97" s="163"/>
      <c r="J97" s="163"/>
      <c r="K97" s="163"/>
      <c r="L97" s="163"/>
      <c r="M97" s="163">
        <v>875</v>
      </c>
      <c r="N97" s="163">
        <f t="shared" si="1"/>
        <v>875</v>
      </c>
    </row>
    <row r="98" spans="1:14" s="130" customFormat="1">
      <c r="A98" s="131" t="s">
        <v>246</v>
      </c>
      <c r="B98" s="223" t="s">
        <v>2057</v>
      </c>
      <c r="C98" s="178">
        <v>2022</v>
      </c>
      <c r="D98" s="133">
        <v>3</v>
      </c>
      <c r="E98" s="178">
        <v>37</v>
      </c>
      <c r="F98" s="179" t="s">
        <v>140</v>
      </c>
      <c r="G98" s="178"/>
      <c r="H98" s="178" t="s">
        <v>20</v>
      </c>
      <c r="I98" s="134">
        <v>4000</v>
      </c>
      <c r="J98" s="134"/>
      <c r="K98" s="134"/>
      <c r="L98" s="134"/>
      <c r="M98" s="134"/>
      <c r="N98" s="134">
        <f t="shared" si="1"/>
        <v>4000</v>
      </c>
    </row>
    <row r="99" spans="1:14" s="124" customFormat="1">
      <c r="A99" s="135" t="s">
        <v>246</v>
      </c>
      <c r="B99" s="224" t="s">
        <v>2057</v>
      </c>
      <c r="C99" s="137">
        <v>2022</v>
      </c>
      <c r="D99" s="138">
        <v>4</v>
      </c>
      <c r="E99" s="137">
        <v>37</v>
      </c>
      <c r="F99" s="135" t="s">
        <v>140</v>
      </c>
      <c r="G99" s="137"/>
      <c r="H99" s="137" t="s">
        <v>20</v>
      </c>
      <c r="I99" s="139">
        <v>6370</v>
      </c>
      <c r="J99" s="139"/>
      <c r="K99" s="139"/>
      <c r="L99" s="139"/>
      <c r="M99" s="139"/>
      <c r="N99" s="139">
        <f t="shared" si="1"/>
        <v>6370</v>
      </c>
    </row>
    <row r="100" spans="1:14" s="130" customFormat="1">
      <c r="A100" s="125" t="s">
        <v>246</v>
      </c>
      <c r="B100" s="221" t="s">
        <v>2058</v>
      </c>
      <c r="C100" s="174">
        <v>2022</v>
      </c>
      <c r="D100" s="128">
        <v>1</v>
      </c>
      <c r="E100" s="174">
        <v>9</v>
      </c>
      <c r="F100" s="180" t="s">
        <v>121</v>
      </c>
      <c r="G100" s="174">
        <v>2</v>
      </c>
      <c r="H100" s="174" t="s">
        <v>20</v>
      </c>
      <c r="I100" s="129"/>
      <c r="J100" s="129"/>
      <c r="K100" s="129"/>
      <c r="L100" s="129"/>
      <c r="M100" s="129"/>
      <c r="N100" s="129">
        <f t="shared" si="1"/>
        <v>0</v>
      </c>
    </row>
    <row r="101" spans="1:14" s="130" customFormat="1">
      <c r="A101" s="131" t="s">
        <v>246</v>
      </c>
      <c r="B101" s="223" t="s">
        <v>2058</v>
      </c>
      <c r="C101" s="132">
        <v>2022</v>
      </c>
      <c r="D101" s="133">
        <v>2</v>
      </c>
      <c r="E101" s="132">
        <v>9</v>
      </c>
      <c r="F101" s="176" t="s">
        <v>121</v>
      </c>
      <c r="G101" s="132"/>
      <c r="H101" s="132" t="s">
        <v>20</v>
      </c>
      <c r="I101" s="134">
        <v>10860</v>
      </c>
      <c r="J101" s="134"/>
      <c r="K101" s="134"/>
      <c r="L101" s="134"/>
      <c r="M101" s="134"/>
      <c r="N101" s="134">
        <f t="shared" si="1"/>
        <v>10860</v>
      </c>
    </row>
    <row r="102" spans="1:14" s="124" customFormat="1">
      <c r="A102" s="135" t="s">
        <v>246</v>
      </c>
      <c r="B102" s="224" t="s">
        <v>2058</v>
      </c>
      <c r="C102" s="137">
        <v>2022</v>
      </c>
      <c r="D102" s="138">
        <v>3</v>
      </c>
      <c r="E102" s="137">
        <v>9</v>
      </c>
      <c r="F102" s="135" t="s">
        <v>121</v>
      </c>
      <c r="G102" s="137"/>
      <c r="H102" s="137" t="s">
        <v>20</v>
      </c>
      <c r="I102" s="139">
        <v>10860</v>
      </c>
      <c r="J102" s="139"/>
      <c r="K102" s="139"/>
      <c r="L102" s="139"/>
      <c r="M102" s="139"/>
      <c r="N102" s="139">
        <f t="shared" si="1"/>
        <v>10860</v>
      </c>
    </row>
    <row r="103" spans="1:14" s="130" customFormat="1">
      <c r="A103" s="125" t="s">
        <v>246</v>
      </c>
      <c r="B103" s="221" t="s">
        <v>2059</v>
      </c>
      <c r="C103" s="174">
        <v>2022</v>
      </c>
      <c r="D103" s="128">
        <v>1</v>
      </c>
      <c r="E103" s="174">
        <v>19</v>
      </c>
      <c r="F103" s="180" t="s">
        <v>125</v>
      </c>
      <c r="G103" s="174">
        <v>2</v>
      </c>
      <c r="H103" s="174" t="s">
        <v>20</v>
      </c>
      <c r="I103" s="129"/>
      <c r="J103" s="129"/>
      <c r="K103" s="129"/>
      <c r="L103" s="129"/>
      <c r="M103" s="129"/>
      <c r="N103" s="129">
        <f t="shared" si="1"/>
        <v>0</v>
      </c>
    </row>
    <row r="104" spans="1:14" s="130" customFormat="1">
      <c r="A104" s="159" t="s">
        <v>246</v>
      </c>
      <c r="B104" s="222" t="s">
        <v>2059</v>
      </c>
      <c r="C104" s="161">
        <v>2022</v>
      </c>
      <c r="D104" s="162">
        <v>2</v>
      </c>
      <c r="E104" s="161">
        <v>19</v>
      </c>
      <c r="F104" s="175" t="s">
        <v>125</v>
      </c>
      <c r="G104" s="161"/>
      <c r="H104" s="161" t="s">
        <v>20</v>
      </c>
      <c r="I104" s="163"/>
      <c r="J104" s="163"/>
      <c r="K104" s="163"/>
      <c r="L104" s="163"/>
      <c r="M104" s="163"/>
      <c r="N104" s="163">
        <f t="shared" si="1"/>
        <v>0</v>
      </c>
    </row>
    <row r="105" spans="1:14" s="130" customFormat="1">
      <c r="A105" s="131" t="s">
        <v>246</v>
      </c>
      <c r="B105" s="223" t="s">
        <v>2059</v>
      </c>
      <c r="C105" s="132">
        <v>2022</v>
      </c>
      <c r="D105" s="133">
        <v>3</v>
      </c>
      <c r="E105" s="132">
        <v>19</v>
      </c>
      <c r="F105" s="131" t="s">
        <v>125</v>
      </c>
      <c r="G105" s="132"/>
      <c r="H105" s="132" t="s">
        <v>20</v>
      </c>
      <c r="I105" s="134">
        <v>15200</v>
      </c>
      <c r="J105" s="134"/>
      <c r="K105" s="134"/>
      <c r="L105" s="134"/>
      <c r="M105" s="134"/>
      <c r="N105" s="134">
        <f t="shared" si="1"/>
        <v>15200</v>
      </c>
    </row>
    <row r="106" spans="1:14" s="124" customFormat="1">
      <c r="A106" s="135" t="s">
        <v>246</v>
      </c>
      <c r="B106" s="226" t="s">
        <v>2059</v>
      </c>
      <c r="C106" s="137">
        <v>2022</v>
      </c>
      <c r="D106" s="138">
        <v>4</v>
      </c>
      <c r="E106" s="137">
        <v>19</v>
      </c>
      <c r="F106" s="181" t="s">
        <v>125</v>
      </c>
      <c r="G106" s="182"/>
      <c r="H106" s="137" t="s">
        <v>20</v>
      </c>
      <c r="I106" s="139">
        <v>15200</v>
      </c>
      <c r="J106" s="139"/>
      <c r="K106" s="139"/>
      <c r="L106" s="139"/>
      <c r="M106" s="139"/>
      <c r="N106" s="139">
        <f t="shared" si="1"/>
        <v>15200</v>
      </c>
    </row>
    <row r="107" spans="1:14" s="130" customFormat="1">
      <c r="A107" s="125" t="s">
        <v>246</v>
      </c>
      <c r="B107" s="221" t="s">
        <v>2060</v>
      </c>
      <c r="C107" s="127">
        <v>2022</v>
      </c>
      <c r="D107" s="128">
        <v>1</v>
      </c>
      <c r="E107" s="127">
        <v>9</v>
      </c>
      <c r="F107" s="125" t="s">
        <v>121</v>
      </c>
      <c r="G107" s="127">
        <v>2</v>
      </c>
      <c r="H107" s="174" t="s">
        <v>20</v>
      </c>
      <c r="I107" s="129"/>
      <c r="J107" s="129"/>
      <c r="K107" s="129"/>
      <c r="L107" s="129"/>
      <c r="M107" s="129"/>
      <c r="N107" s="129">
        <f t="shared" si="1"/>
        <v>0</v>
      </c>
    </row>
    <row r="108" spans="1:14" s="130" customFormat="1">
      <c r="A108" s="159" t="s">
        <v>246</v>
      </c>
      <c r="B108" s="222" t="s">
        <v>2060</v>
      </c>
      <c r="C108" s="161">
        <v>2022</v>
      </c>
      <c r="D108" s="162">
        <v>2</v>
      </c>
      <c r="E108" s="161">
        <v>9</v>
      </c>
      <c r="F108" s="175" t="s">
        <v>121</v>
      </c>
      <c r="G108" s="161"/>
      <c r="H108" s="161" t="s">
        <v>20</v>
      </c>
      <c r="I108" s="163"/>
      <c r="J108" s="163"/>
      <c r="K108" s="163"/>
      <c r="L108" s="163"/>
      <c r="M108" s="163"/>
      <c r="N108" s="163">
        <f t="shared" si="1"/>
        <v>0</v>
      </c>
    </row>
    <row r="109" spans="1:14" s="130" customFormat="1">
      <c r="A109" s="131" t="s">
        <v>246</v>
      </c>
      <c r="B109" s="223" t="s">
        <v>2060</v>
      </c>
      <c r="C109" s="132">
        <v>2022</v>
      </c>
      <c r="D109" s="133">
        <v>3</v>
      </c>
      <c r="E109" s="132">
        <v>9</v>
      </c>
      <c r="F109" s="131" t="s">
        <v>121</v>
      </c>
      <c r="G109" s="132"/>
      <c r="H109" s="132" t="s">
        <v>20</v>
      </c>
      <c r="I109" s="134">
        <v>28800</v>
      </c>
      <c r="J109" s="134"/>
      <c r="K109" s="134"/>
      <c r="L109" s="134"/>
      <c r="M109" s="134"/>
      <c r="N109" s="134">
        <f t="shared" si="1"/>
        <v>28800</v>
      </c>
    </row>
    <row r="110" spans="1:14" s="130" customFormat="1">
      <c r="A110" s="131" t="s">
        <v>246</v>
      </c>
      <c r="B110" s="223" t="s">
        <v>2060</v>
      </c>
      <c r="C110" s="132">
        <v>2022</v>
      </c>
      <c r="D110" s="133">
        <v>4</v>
      </c>
      <c r="E110" s="132">
        <v>9</v>
      </c>
      <c r="F110" s="131" t="s">
        <v>121</v>
      </c>
      <c r="G110" s="132"/>
      <c r="H110" s="132" t="s">
        <v>20</v>
      </c>
      <c r="I110" s="134">
        <v>28800</v>
      </c>
      <c r="J110" s="134"/>
      <c r="K110" s="134"/>
      <c r="L110" s="134"/>
      <c r="M110" s="134"/>
      <c r="N110" s="134">
        <f t="shared" si="1"/>
        <v>28800</v>
      </c>
    </row>
    <row r="111" spans="1:14" s="156" customFormat="1">
      <c r="A111" s="151" t="s">
        <v>246</v>
      </c>
      <c r="B111" s="220" t="s">
        <v>2061</v>
      </c>
      <c r="C111" s="153">
        <v>2022</v>
      </c>
      <c r="D111" s="154">
        <v>1</v>
      </c>
      <c r="E111" s="153">
        <v>20</v>
      </c>
      <c r="F111" s="151" t="s">
        <v>192</v>
      </c>
      <c r="G111" s="153">
        <v>3</v>
      </c>
      <c r="H111" s="171" t="s">
        <v>20</v>
      </c>
      <c r="I111" s="155"/>
      <c r="J111" s="155"/>
      <c r="K111" s="155"/>
      <c r="L111" s="155"/>
      <c r="M111" s="155"/>
      <c r="N111" s="155">
        <f t="shared" si="1"/>
        <v>0</v>
      </c>
    </row>
    <row r="112" spans="1:14" s="130" customFormat="1">
      <c r="A112" s="140" t="s">
        <v>246</v>
      </c>
      <c r="B112" s="227" t="s">
        <v>2062</v>
      </c>
      <c r="C112" s="142">
        <v>2022</v>
      </c>
      <c r="D112" s="143">
        <v>1</v>
      </c>
      <c r="E112" s="142">
        <v>6</v>
      </c>
      <c r="F112" s="140" t="s">
        <v>129</v>
      </c>
      <c r="G112" s="142">
        <v>1</v>
      </c>
      <c r="H112" s="142" t="s">
        <v>20</v>
      </c>
      <c r="I112" s="144"/>
      <c r="J112" s="144"/>
      <c r="K112" s="144"/>
      <c r="L112" s="144"/>
      <c r="M112" s="144"/>
      <c r="N112" s="144">
        <f t="shared" si="1"/>
        <v>0</v>
      </c>
    </row>
    <row r="113" spans="1:14" s="124" customFormat="1">
      <c r="A113" s="135" t="s">
        <v>246</v>
      </c>
      <c r="B113" s="224" t="s">
        <v>2062</v>
      </c>
      <c r="C113" s="137">
        <v>2022</v>
      </c>
      <c r="D113" s="138">
        <v>2</v>
      </c>
      <c r="E113" s="137">
        <v>6</v>
      </c>
      <c r="F113" s="135" t="s">
        <v>129</v>
      </c>
      <c r="G113" s="137"/>
      <c r="H113" s="137" t="s">
        <v>20</v>
      </c>
      <c r="I113" s="139">
        <v>47580</v>
      </c>
      <c r="J113" s="139"/>
      <c r="K113" s="139"/>
      <c r="L113" s="139"/>
      <c r="M113" s="139">
        <v>175</v>
      </c>
      <c r="N113" s="139">
        <f t="shared" si="1"/>
        <v>47755</v>
      </c>
    </row>
    <row r="114" spans="1:14" s="130" customFormat="1">
      <c r="A114" s="125" t="s">
        <v>246</v>
      </c>
      <c r="B114" s="221" t="s">
        <v>2063</v>
      </c>
      <c r="C114" s="127">
        <v>2022</v>
      </c>
      <c r="D114" s="128">
        <v>1</v>
      </c>
      <c r="E114" s="127">
        <v>37</v>
      </c>
      <c r="F114" s="125" t="s">
        <v>89</v>
      </c>
      <c r="G114" s="127">
        <v>2</v>
      </c>
      <c r="H114" s="174" t="s">
        <v>20</v>
      </c>
      <c r="I114" s="129"/>
      <c r="J114" s="129"/>
      <c r="K114" s="129"/>
      <c r="L114" s="129"/>
      <c r="M114" s="129">
        <v>125</v>
      </c>
      <c r="N114" s="129">
        <f t="shared" si="1"/>
        <v>125</v>
      </c>
    </row>
    <row r="115" spans="1:14" s="130" customFormat="1">
      <c r="A115" s="131" t="s">
        <v>246</v>
      </c>
      <c r="B115" s="223" t="s">
        <v>2063</v>
      </c>
      <c r="C115" s="132">
        <v>2022</v>
      </c>
      <c r="D115" s="133">
        <v>2</v>
      </c>
      <c r="E115" s="183">
        <v>37</v>
      </c>
      <c r="F115" s="184" t="s">
        <v>89</v>
      </c>
      <c r="G115" s="133"/>
      <c r="H115" s="132" t="s">
        <v>20</v>
      </c>
      <c r="I115" s="134"/>
      <c r="J115" s="134"/>
      <c r="K115" s="134"/>
      <c r="L115" s="134"/>
      <c r="M115" s="134">
        <v>125</v>
      </c>
      <c r="N115" s="134">
        <f t="shared" si="1"/>
        <v>125</v>
      </c>
    </row>
    <row r="116" spans="1:14" s="124" customFormat="1">
      <c r="A116" s="135" t="s">
        <v>246</v>
      </c>
      <c r="B116" s="224" t="s">
        <v>2063</v>
      </c>
      <c r="C116" s="137">
        <v>2022</v>
      </c>
      <c r="D116" s="138">
        <v>3</v>
      </c>
      <c r="E116" s="137">
        <v>37</v>
      </c>
      <c r="F116" s="135" t="s">
        <v>89</v>
      </c>
      <c r="G116" s="137"/>
      <c r="H116" s="137" t="s">
        <v>20</v>
      </c>
      <c r="I116" s="139">
        <v>32650</v>
      </c>
      <c r="J116" s="139"/>
      <c r="K116" s="139"/>
      <c r="L116" s="139"/>
      <c r="M116" s="139"/>
      <c r="N116" s="139">
        <f t="shared" si="1"/>
        <v>32650</v>
      </c>
    </row>
    <row r="117" spans="1:14" s="130" customFormat="1">
      <c r="A117" s="140" t="s">
        <v>246</v>
      </c>
      <c r="B117" s="227" t="s">
        <v>2064</v>
      </c>
      <c r="C117" s="142">
        <v>2022</v>
      </c>
      <c r="D117" s="143">
        <v>1</v>
      </c>
      <c r="E117" s="142">
        <v>24</v>
      </c>
      <c r="F117" s="140" t="s">
        <v>85</v>
      </c>
      <c r="G117" s="142">
        <v>2</v>
      </c>
      <c r="H117" s="185" t="s">
        <v>20</v>
      </c>
      <c r="I117" s="144"/>
      <c r="J117" s="144"/>
      <c r="K117" s="144"/>
      <c r="L117" s="144"/>
      <c r="M117" s="144"/>
      <c r="N117" s="144">
        <f t="shared" si="1"/>
        <v>0</v>
      </c>
    </row>
    <row r="118" spans="1:14" s="124" customFormat="1">
      <c r="A118" s="135" t="s">
        <v>246</v>
      </c>
      <c r="B118" s="224" t="s">
        <v>2064</v>
      </c>
      <c r="C118" s="137">
        <v>2022</v>
      </c>
      <c r="D118" s="138">
        <v>2</v>
      </c>
      <c r="E118" s="137">
        <v>24</v>
      </c>
      <c r="F118" s="135" t="s">
        <v>85</v>
      </c>
      <c r="G118" s="137"/>
      <c r="H118" s="137" t="s">
        <v>20</v>
      </c>
      <c r="I118" s="139"/>
      <c r="J118" s="139"/>
      <c r="K118" s="139"/>
      <c r="L118" s="139"/>
      <c r="M118" s="139"/>
      <c r="N118" s="139">
        <f t="shared" si="1"/>
        <v>0</v>
      </c>
    </row>
    <row r="119" spans="1:14" s="130" customFormat="1">
      <c r="A119" s="140" t="s">
        <v>246</v>
      </c>
      <c r="B119" s="227" t="s">
        <v>2065</v>
      </c>
      <c r="C119" s="185">
        <v>2022</v>
      </c>
      <c r="D119" s="143">
        <v>1</v>
      </c>
      <c r="E119" s="185">
        <v>8</v>
      </c>
      <c r="F119" s="186" t="s">
        <v>141</v>
      </c>
      <c r="G119" s="185">
        <v>3</v>
      </c>
      <c r="H119" s="185" t="s">
        <v>20</v>
      </c>
      <c r="I119" s="144">
        <v>26950</v>
      </c>
      <c r="J119" s="144"/>
      <c r="K119" s="144"/>
      <c r="L119" s="144"/>
      <c r="M119" s="144">
        <v>250</v>
      </c>
      <c r="N119" s="144">
        <f t="shared" si="1"/>
        <v>27200</v>
      </c>
    </row>
    <row r="120" spans="1:14" s="124" customFormat="1">
      <c r="A120" s="135" t="s">
        <v>246</v>
      </c>
      <c r="B120" s="224" t="s">
        <v>2065</v>
      </c>
      <c r="C120" s="137">
        <v>2022</v>
      </c>
      <c r="D120" s="138">
        <v>2</v>
      </c>
      <c r="E120" s="137">
        <v>8</v>
      </c>
      <c r="F120" s="135" t="s">
        <v>141</v>
      </c>
      <c r="G120" s="137"/>
      <c r="H120" s="137" t="s">
        <v>20</v>
      </c>
      <c r="I120" s="139">
        <v>26950</v>
      </c>
      <c r="J120" s="139"/>
      <c r="K120" s="139"/>
      <c r="L120" s="139"/>
      <c r="M120" s="139">
        <v>337.5</v>
      </c>
      <c r="N120" s="139">
        <f t="shared" si="1"/>
        <v>27287.5</v>
      </c>
    </row>
    <row r="121" spans="1:14" s="130" customFormat="1">
      <c r="A121" s="125" t="s">
        <v>246</v>
      </c>
      <c r="B121" s="221" t="s">
        <v>2066</v>
      </c>
      <c r="C121" s="127">
        <v>2022</v>
      </c>
      <c r="D121" s="128">
        <v>1</v>
      </c>
      <c r="E121" s="127">
        <v>24</v>
      </c>
      <c r="F121" s="125" t="s">
        <v>85</v>
      </c>
      <c r="G121" s="127">
        <v>2</v>
      </c>
      <c r="H121" s="174" t="s">
        <v>20</v>
      </c>
      <c r="I121" s="129">
        <v>14300</v>
      </c>
      <c r="J121" s="129"/>
      <c r="K121" s="129"/>
      <c r="L121" s="129"/>
      <c r="M121" s="129">
        <v>375</v>
      </c>
      <c r="N121" s="129">
        <f t="shared" si="1"/>
        <v>14675</v>
      </c>
    </row>
    <row r="122" spans="1:14" s="130" customFormat="1">
      <c r="A122" s="159" t="s">
        <v>246</v>
      </c>
      <c r="B122" s="222" t="s">
        <v>2066</v>
      </c>
      <c r="C122" s="161">
        <v>2022</v>
      </c>
      <c r="D122" s="162">
        <v>2</v>
      </c>
      <c r="E122" s="161">
        <v>24</v>
      </c>
      <c r="F122" s="159" t="s">
        <v>85</v>
      </c>
      <c r="G122" s="161"/>
      <c r="H122" s="161" t="s">
        <v>20</v>
      </c>
      <c r="I122" s="163"/>
      <c r="J122" s="163"/>
      <c r="K122" s="163"/>
      <c r="L122" s="163"/>
      <c r="M122" s="163">
        <v>625</v>
      </c>
      <c r="N122" s="163">
        <f t="shared" si="1"/>
        <v>625</v>
      </c>
    </row>
    <row r="123" spans="1:14" s="130" customFormat="1">
      <c r="A123" s="131" t="s">
        <v>246</v>
      </c>
      <c r="B123" s="223" t="s">
        <v>2066</v>
      </c>
      <c r="C123" s="132">
        <v>2022</v>
      </c>
      <c r="D123" s="133">
        <v>3</v>
      </c>
      <c r="E123" s="132">
        <v>24</v>
      </c>
      <c r="F123" s="131" t="s">
        <v>85</v>
      </c>
      <c r="G123" s="132"/>
      <c r="H123" s="132" t="s">
        <v>20</v>
      </c>
      <c r="I123" s="134"/>
      <c r="J123" s="134"/>
      <c r="K123" s="134"/>
      <c r="L123" s="134"/>
      <c r="M123" s="134"/>
      <c r="N123" s="134">
        <f t="shared" si="1"/>
        <v>0</v>
      </c>
    </row>
    <row r="124" spans="1:14" s="124" customFormat="1">
      <c r="A124" s="135" t="s">
        <v>246</v>
      </c>
      <c r="B124" s="224" t="s">
        <v>2066</v>
      </c>
      <c r="C124" s="137">
        <v>2022</v>
      </c>
      <c r="D124" s="138">
        <v>4</v>
      </c>
      <c r="E124" s="137">
        <v>24</v>
      </c>
      <c r="F124" s="135" t="s">
        <v>85</v>
      </c>
      <c r="G124" s="137"/>
      <c r="H124" s="137" t="s">
        <v>20</v>
      </c>
      <c r="I124" s="139"/>
      <c r="J124" s="139"/>
      <c r="K124" s="139"/>
      <c r="L124" s="139"/>
      <c r="M124" s="139"/>
      <c r="N124" s="139">
        <f t="shared" si="1"/>
        <v>0</v>
      </c>
    </row>
    <row r="125" spans="1:14" s="130" customFormat="1">
      <c r="A125" s="125" t="s">
        <v>246</v>
      </c>
      <c r="B125" s="221" t="s">
        <v>2067</v>
      </c>
      <c r="C125" s="127">
        <v>2022</v>
      </c>
      <c r="D125" s="128">
        <v>1</v>
      </c>
      <c r="E125" s="127">
        <v>8</v>
      </c>
      <c r="F125" s="125" t="s">
        <v>141</v>
      </c>
      <c r="G125" s="127">
        <v>3</v>
      </c>
      <c r="H125" s="174" t="s">
        <v>20</v>
      </c>
      <c r="I125" s="129"/>
      <c r="J125" s="129"/>
      <c r="K125" s="129"/>
      <c r="L125" s="129"/>
      <c r="M125" s="129"/>
      <c r="N125" s="129">
        <f t="shared" si="1"/>
        <v>0</v>
      </c>
    </row>
    <row r="126" spans="1:14" s="130" customFormat="1">
      <c r="A126" s="159" t="s">
        <v>246</v>
      </c>
      <c r="B126" s="222" t="s">
        <v>2067</v>
      </c>
      <c r="C126" s="161">
        <v>2022</v>
      </c>
      <c r="D126" s="162">
        <v>2</v>
      </c>
      <c r="E126" s="161">
        <v>8</v>
      </c>
      <c r="F126" s="159" t="s">
        <v>141</v>
      </c>
      <c r="G126" s="161"/>
      <c r="H126" s="161" t="s">
        <v>20</v>
      </c>
      <c r="I126" s="163"/>
      <c r="J126" s="163"/>
      <c r="K126" s="163"/>
      <c r="L126" s="163"/>
      <c r="M126" s="163">
        <v>125</v>
      </c>
      <c r="N126" s="163">
        <f t="shared" si="1"/>
        <v>125</v>
      </c>
    </row>
    <row r="127" spans="1:14" s="130" customFormat="1">
      <c r="A127" s="131" t="s">
        <v>246</v>
      </c>
      <c r="B127" s="223" t="s">
        <v>2067</v>
      </c>
      <c r="C127" s="132">
        <v>2022</v>
      </c>
      <c r="D127" s="133">
        <v>3</v>
      </c>
      <c r="E127" s="132">
        <v>8</v>
      </c>
      <c r="F127" s="131" t="s">
        <v>141</v>
      </c>
      <c r="G127" s="132"/>
      <c r="H127" s="132" t="s">
        <v>20</v>
      </c>
      <c r="I127" s="134"/>
      <c r="J127" s="134"/>
      <c r="K127" s="134"/>
      <c r="L127" s="134"/>
      <c r="M127" s="134"/>
      <c r="N127" s="134">
        <f t="shared" si="1"/>
        <v>0</v>
      </c>
    </row>
    <row r="128" spans="1:14" s="130" customFormat="1">
      <c r="A128" s="131" t="s">
        <v>246</v>
      </c>
      <c r="B128" s="223" t="s">
        <v>2067</v>
      </c>
      <c r="C128" s="132">
        <v>2022</v>
      </c>
      <c r="D128" s="133">
        <v>4</v>
      </c>
      <c r="E128" s="132">
        <v>8</v>
      </c>
      <c r="F128" s="131" t="s">
        <v>141</v>
      </c>
      <c r="G128" s="132"/>
      <c r="H128" s="132" t="s">
        <v>20</v>
      </c>
      <c r="I128" s="134">
        <v>78900</v>
      </c>
      <c r="J128" s="134"/>
      <c r="K128" s="134"/>
      <c r="L128" s="134"/>
      <c r="M128" s="134"/>
      <c r="N128" s="134">
        <f t="shared" si="1"/>
        <v>78900</v>
      </c>
    </row>
    <row r="129" spans="1:14" s="150" customFormat="1">
      <c r="A129" s="145" t="s">
        <v>246</v>
      </c>
      <c r="B129" s="228" t="s">
        <v>2068</v>
      </c>
      <c r="C129" s="147">
        <v>2022</v>
      </c>
      <c r="D129" s="148">
        <v>1</v>
      </c>
      <c r="E129" s="147">
        <v>17</v>
      </c>
      <c r="F129" s="187" t="s">
        <v>129</v>
      </c>
      <c r="G129" s="188">
        <v>2</v>
      </c>
      <c r="H129" s="173" t="s">
        <v>20</v>
      </c>
      <c r="I129" s="149"/>
      <c r="J129" s="149"/>
      <c r="K129" s="149"/>
      <c r="L129" s="149"/>
      <c r="M129" s="149"/>
      <c r="N129" s="149">
        <f t="shared" si="1"/>
        <v>0</v>
      </c>
    </row>
    <row r="130" spans="1:14" s="156" customFormat="1">
      <c r="A130" s="151" t="s">
        <v>246</v>
      </c>
      <c r="B130" s="220" t="s">
        <v>2069</v>
      </c>
      <c r="C130" s="153">
        <v>2022</v>
      </c>
      <c r="D130" s="154">
        <v>1</v>
      </c>
      <c r="E130" s="153">
        <v>24</v>
      </c>
      <c r="F130" s="151" t="s">
        <v>85</v>
      </c>
      <c r="G130" s="153">
        <v>2</v>
      </c>
      <c r="H130" s="153" t="s">
        <v>20</v>
      </c>
      <c r="I130" s="155"/>
      <c r="J130" s="155"/>
      <c r="K130" s="155"/>
      <c r="L130" s="155"/>
      <c r="M130" s="155">
        <v>375</v>
      </c>
      <c r="N130" s="155">
        <f t="shared" ref="N130:N193" si="2">SUM(I130:M130)</f>
        <v>375</v>
      </c>
    </row>
    <row r="131" spans="1:14" s="130" customFormat="1">
      <c r="A131" s="125" t="s">
        <v>246</v>
      </c>
      <c r="B131" s="221" t="s">
        <v>2070</v>
      </c>
      <c r="C131" s="127">
        <v>2022</v>
      </c>
      <c r="D131" s="128">
        <v>1</v>
      </c>
      <c r="E131" s="127">
        <v>37</v>
      </c>
      <c r="F131" s="125" t="s">
        <v>89</v>
      </c>
      <c r="G131" s="127">
        <v>2</v>
      </c>
      <c r="H131" s="174" t="s">
        <v>20</v>
      </c>
      <c r="I131" s="129"/>
      <c r="J131" s="129"/>
      <c r="K131" s="129"/>
      <c r="L131" s="129"/>
      <c r="M131" s="129">
        <v>125</v>
      </c>
      <c r="N131" s="129">
        <f t="shared" si="2"/>
        <v>125</v>
      </c>
    </row>
    <row r="132" spans="1:14" s="130" customFormat="1">
      <c r="A132" s="159" t="s">
        <v>246</v>
      </c>
      <c r="B132" s="222" t="s">
        <v>2070</v>
      </c>
      <c r="C132" s="161">
        <v>2022</v>
      </c>
      <c r="D132" s="162">
        <v>2</v>
      </c>
      <c r="E132" s="161">
        <v>37</v>
      </c>
      <c r="F132" s="159" t="s">
        <v>89</v>
      </c>
      <c r="G132" s="161"/>
      <c r="H132" s="161" t="s">
        <v>20</v>
      </c>
      <c r="I132" s="163"/>
      <c r="J132" s="163"/>
      <c r="K132" s="163"/>
      <c r="L132" s="163"/>
      <c r="M132" s="163">
        <v>125</v>
      </c>
      <c r="N132" s="163">
        <f t="shared" si="2"/>
        <v>125</v>
      </c>
    </row>
    <row r="133" spans="1:14" s="130" customFormat="1">
      <c r="A133" s="131" t="s">
        <v>246</v>
      </c>
      <c r="B133" s="223" t="s">
        <v>2070</v>
      </c>
      <c r="C133" s="132">
        <v>2022</v>
      </c>
      <c r="D133" s="133">
        <v>3</v>
      </c>
      <c r="E133" s="132">
        <v>37</v>
      </c>
      <c r="F133" s="131" t="s">
        <v>89</v>
      </c>
      <c r="G133" s="132"/>
      <c r="H133" s="132" t="s">
        <v>20</v>
      </c>
      <c r="I133" s="134">
        <v>19500</v>
      </c>
      <c r="J133" s="134"/>
      <c r="K133" s="134"/>
      <c r="L133" s="134"/>
      <c r="M133" s="134"/>
      <c r="N133" s="134">
        <f t="shared" si="2"/>
        <v>19500</v>
      </c>
    </row>
    <row r="134" spans="1:14" s="124" customFormat="1">
      <c r="A134" s="135" t="s">
        <v>246</v>
      </c>
      <c r="B134" s="224" t="s">
        <v>2070</v>
      </c>
      <c r="C134" s="137">
        <v>2022</v>
      </c>
      <c r="D134" s="138">
        <v>4</v>
      </c>
      <c r="E134" s="137">
        <v>37</v>
      </c>
      <c r="F134" s="135" t="s">
        <v>89</v>
      </c>
      <c r="G134" s="137"/>
      <c r="H134" s="137" t="s">
        <v>20</v>
      </c>
      <c r="I134" s="139">
        <v>19500</v>
      </c>
      <c r="J134" s="139"/>
      <c r="K134" s="139"/>
      <c r="L134" s="139"/>
      <c r="M134" s="139">
        <v>300</v>
      </c>
      <c r="N134" s="139">
        <f t="shared" si="2"/>
        <v>19800</v>
      </c>
    </row>
    <row r="135" spans="1:14" s="130" customFormat="1">
      <c r="A135" s="125" t="s">
        <v>246</v>
      </c>
      <c r="B135" s="221" t="s">
        <v>2071</v>
      </c>
      <c r="C135" s="174">
        <v>2022</v>
      </c>
      <c r="D135" s="128">
        <v>1</v>
      </c>
      <c r="E135" s="174">
        <v>27</v>
      </c>
      <c r="F135" s="180" t="s">
        <v>186</v>
      </c>
      <c r="G135" s="174">
        <v>2</v>
      </c>
      <c r="H135" s="174" t="s">
        <v>20</v>
      </c>
      <c r="I135" s="129"/>
      <c r="J135" s="129"/>
      <c r="K135" s="129"/>
      <c r="L135" s="129"/>
      <c r="M135" s="129"/>
      <c r="N135" s="129">
        <f t="shared" si="2"/>
        <v>0</v>
      </c>
    </row>
    <row r="136" spans="1:14" s="130" customFormat="1">
      <c r="A136" s="159" t="s">
        <v>246</v>
      </c>
      <c r="B136" s="222" t="s">
        <v>2071</v>
      </c>
      <c r="C136" s="161">
        <v>2022</v>
      </c>
      <c r="D136" s="162">
        <v>2</v>
      </c>
      <c r="E136" s="161">
        <v>27</v>
      </c>
      <c r="F136" s="159" t="s">
        <v>186</v>
      </c>
      <c r="G136" s="161"/>
      <c r="H136" s="161" t="s">
        <v>20</v>
      </c>
      <c r="I136" s="163"/>
      <c r="J136" s="163"/>
      <c r="K136" s="163"/>
      <c r="L136" s="163"/>
      <c r="M136" s="163"/>
      <c r="N136" s="163">
        <f t="shared" si="2"/>
        <v>0</v>
      </c>
    </row>
    <row r="137" spans="1:14" s="130" customFormat="1">
      <c r="A137" s="131" t="s">
        <v>246</v>
      </c>
      <c r="B137" s="223" t="s">
        <v>2071</v>
      </c>
      <c r="C137" s="132">
        <v>2022</v>
      </c>
      <c r="D137" s="133">
        <v>3</v>
      </c>
      <c r="E137" s="132">
        <v>27</v>
      </c>
      <c r="F137" s="131" t="s">
        <v>186</v>
      </c>
      <c r="G137" s="132"/>
      <c r="H137" s="132" t="s">
        <v>20</v>
      </c>
      <c r="I137" s="134"/>
      <c r="J137" s="134"/>
      <c r="K137" s="134"/>
      <c r="L137" s="134"/>
      <c r="M137" s="134"/>
      <c r="N137" s="134">
        <f t="shared" si="2"/>
        <v>0</v>
      </c>
    </row>
    <row r="138" spans="1:14" s="130" customFormat="1">
      <c r="A138" s="131" t="s">
        <v>246</v>
      </c>
      <c r="B138" s="223" t="s">
        <v>2071</v>
      </c>
      <c r="C138" s="132">
        <v>2022</v>
      </c>
      <c r="D138" s="133">
        <v>4</v>
      </c>
      <c r="E138" s="133">
        <v>27</v>
      </c>
      <c r="F138" s="184" t="s">
        <v>186</v>
      </c>
      <c r="G138" s="183"/>
      <c r="H138" s="132" t="s">
        <v>20</v>
      </c>
      <c r="I138" s="134"/>
      <c r="J138" s="134"/>
      <c r="K138" s="134"/>
      <c r="L138" s="134"/>
      <c r="M138" s="134"/>
      <c r="N138" s="134">
        <f t="shared" si="2"/>
        <v>0</v>
      </c>
    </row>
    <row r="139" spans="1:14" s="150" customFormat="1">
      <c r="A139" s="145" t="s">
        <v>246</v>
      </c>
      <c r="B139" s="219" t="s">
        <v>2072</v>
      </c>
      <c r="C139" s="147">
        <v>2022</v>
      </c>
      <c r="D139" s="148">
        <v>1</v>
      </c>
      <c r="E139" s="147">
        <v>24</v>
      </c>
      <c r="F139" s="145" t="s">
        <v>85</v>
      </c>
      <c r="G139" s="147">
        <v>2</v>
      </c>
      <c r="H139" s="173" t="s">
        <v>20</v>
      </c>
      <c r="I139" s="149">
        <v>5200</v>
      </c>
      <c r="J139" s="149"/>
      <c r="K139" s="149"/>
      <c r="L139" s="149"/>
      <c r="M139" s="149">
        <v>925</v>
      </c>
      <c r="N139" s="149">
        <f t="shared" si="2"/>
        <v>6125</v>
      </c>
    </row>
    <row r="140" spans="1:14" s="156" customFormat="1">
      <c r="A140" s="151" t="s">
        <v>246</v>
      </c>
      <c r="B140" s="220" t="s">
        <v>2073</v>
      </c>
      <c r="C140" s="153">
        <v>2022</v>
      </c>
      <c r="D140" s="154">
        <v>1</v>
      </c>
      <c r="E140" s="153">
        <v>1</v>
      </c>
      <c r="F140" s="151" t="s">
        <v>247</v>
      </c>
      <c r="G140" s="153">
        <v>2</v>
      </c>
      <c r="H140" s="171" t="s">
        <v>20</v>
      </c>
      <c r="I140" s="155">
        <v>33940</v>
      </c>
      <c r="J140" s="155"/>
      <c r="K140" s="155"/>
      <c r="L140" s="155"/>
      <c r="M140" s="155">
        <v>175</v>
      </c>
      <c r="N140" s="155">
        <f t="shared" si="2"/>
        <v>34115</v>
      </c>
    </row>
    <row r="141" spans="1:14" s="130" customFormat="1">
      <c r="A141" s="140" t="s">
        <v>246</v>
      </c>
      <c r="B141" s="227" t="s">
        <v>2074</v>
      </c>
      <c r="C141" s="142">
        <v>2022</v>
      </c>
      <c r="D141" s="143">
        <v>1</v>
      </c>
      <c r="E141" s="142">
        <v>8</v>
      </c>
      <c r="F141" s="140" t="s">
        <v>161</v>
      </c>
      <c r="G141" s="142">
        <v>2</v>
      </c>
      <c r="H141" s="185" t="s">
        <v>20</v>
      </c>
      <c r="I141" s="144"/>
      <c r="J141" s="144"/>
      <c r="K141" s="144"/>
      <c r="L141" s="144"/>
      <c r="M141" s="144"/>
      <c r="N141" s="144">
        <f t="shared" si="2"/>
        <v>0</v>
      </c>
    </row>
    <row r="142" spans="1:14" s="124" customFormat="1">
      <c r="A142" s="135" t="s">
        <v>246</v>
      </c>
      <c r="B142" s="224" t="s">
        <v>2074</v>
      </c>
      <c r="C142" s="137">
        <v>2022</v>
      </c>
      <c r="D142" s="138">
        <v>2</v>
      </c>
      <c r="E142" s="137">
        <v>8</v>
      </c>
      <c r="F142" s="135" t="s">
        <v>161</v>
      </c>
      <c r="G142" s="137"/>
      <c r="H142" s="137" t="s">
        <v>20</v>
      </c>
      <c r="I142" s="139">
        <v>27400</v>
      </c>
      <c r="J142" s="139"/>
      <c r="K142" s="139"/>
      <c r="L142" s="139"/>
      <c r="M142" s="139">
        <v>125</v>
      </c>
      <c r="N142" s="139">
        <f t="shared" si="2"/>
        <v>27525</v>
      </c>
    </row>
    <row r="143" spans="1:14" s="130" customFormat="1">
      <c r="A143" s="125" t="s">
        <v>246</v>
      </c>
      <c r="B143" s="221" t="s">
        <v>2075</v>
      </c>
      <c r="C143" s="127">
        <v>2022</v>
      </c>
      <c r="D143" s="128">
        <v>1</v>
      </c>
      <c r="E143" s="127">
        <v>34</v>
      </c>
      <c r="F143" s="125" t="s">
        <v>121</v>
      </c>
      <c r="G143" s="127">
        <v>2</v>
      </c>
      <c r="H143" s="174" t="s">
        <v>20</v>
      </c>
      <c r="I143" s="129"/>
      <c r="J143" s="129"/>
      <c r="K143" s="129"/>
      <c r="L143" s="129"/>
      <c r="M143" s="129">
        <v>750</v>
      </c>
      <c r="N143" s="129">
        <f t="shared" si="2"/>
        <v>750</v>
      </c>
    </row>
    <row r="144" spans="1:14" s="130" customFormat="1">
      <c r="A144" s="159" t="s">
        <v>246</v>
      </c>
      <c r="B144" s="222" t="s">
        <v>2075</v>
      </c>
      <c r="C144" s="161">
        <v>2022</v>
      </c>
      <c r="D144" s="162">
        <v>2</v>
      </c>
      <c r="E144" s="161">
        <v>34</v>
      </c>
      <c r="F144" s="159" t="s">
        <v>121</v>
      </c>
      <c r="G144" s="161"/>
      <c r="H144" s="161" t="s">
        <v>20</v>
      </c>
      <c r="I144" s="163">
        <v>9860</v>
      </c>
      <c r="J144" s="163"/>
      <c r="K144" s="163"/>
      <c r="L144" s="163"/>
      <c r="M144" s="163">
        <v>1125</v>
      </c>
      <c r="N144" s="163">
        <f t="shared" si="2"/>
        <v>10985</v>
      </c>
    </row>
    <row r="145" spans="1:14" s="130" customFormat="1">
      <c r="A145" s="131" t="s">
        <v>246</v>
      </c>
      <c r="B145" s="223" t="s">
        <v>2075</v>
      </c>
      <c r="C145" s="132">
        <v>2022</v>
      </c>
      <c r="D145" s="133">
        <v>3</v>
      </c>
      <c r="E145" s="132">
        <v>34</v>
      </c>
      <c r="F145" s="131" t="s">
        <v>121</v>
      </c>
      <c r="G145" s="132"/>
      <c r="H145" s="132" t="s">
        <v>20</v>
      </c>
      <c r="I145" s="134">
        <v>9860</v>
      </c>
      <c r="J145" s="134"/>
      <c r="K145" s="134"/>
      <c r="L145" s="134"/>
      <c r="M145" s="134"/>
      <c r="N145" s="134">
        <f t="shared" si="2"/>
        <v>9860</v>
      </c>
    </row>
    <row r="146" spans="1:14" s="124" customFormat="1">
      <c r="A146" s="135" t="s">
        <v>246</v>
      </c>
      <c r="B146" s="224" t="s">
        <v>2075</v>
      </c>
      <c r="C146" s="137">
        <v>2022</v>
      </c>
      <c r="D146" s="138">
        <v>4</v>
      </c>
      <c r="E146" s="137">
        <v>34</v>
      </c>
      <c r="F146" s="135" t="s">
        <v>121</v>
      </c>
      <c r="G146" s="137"/>
      <c r="H146" s="137" t="s">
        <v>20</v>
      </c>
      <c r="I146" s="139">
        <v>10820</v>
      </c>
      <c r="J146" s="139"/>
      <c r="K146" s="139"/>
      <c r="L146" s="139"/>
      <c r="M146" s="139"/>
      <c r="N146" s="139">
        <f t="shared" si="2"/>
        <v>10820</v>
      </c>
    </row>
    <row r="147" spans="1:14" s="130" customFormat="1">
      <c r="A147" s="125" t="s">
        <v>246</v>
      </c>
      <c r="B147" s="221" t="s">
        <v>2076</v>
      </c>
      <c r="C147" s="127">
        <v>2022</v>
      </c>
      <c r="D147" s="128">
        <v>1</v>
      </c>
      <c r="E147" s="127">
        <v>32</v>
      </c>
      <c r="F147" s="125" t="s">
        <v>118</v>
      </c>
      <c r="G147" s="127">
        <v>3</v>
      </c>
      <c r="H147" s="174" t="s">
        <v>20</v>
      </c>
      <c r="I147" s="129">
        <v>36400</v>
      </c>
      <c r="J147" s="129"/>
      <c r="K147" s="129"/>
      <c r="L147" s="129"/>
      <c r="M147" s="129">
        <v>550</v>
      </c>
      <c r="N147" s="129">
        <f t="shared" si="2"/>
        <v>36950</v>
      </c>
    </row>
    <row r="148" spans="1:14" s="130" customFormat="1">
      <c r="A148" s="159" t="s">
        <v>246</v>
      </c>
      <c r="B148" s="222" t="s">
        <v>2076</v>
      </c>
      <c r="C148" s="161">
        <v>2022</v>
      </c>
      <c r="D148" s="162">
        <v>2</v>
      </c>
      <c r="E148" s="161">
        <v>32</v>
      </c>
      <c r="F148" s="159" t="s">
        <v>118</v>
      </c>
      <c r="G148" s="161"/>
      <c r="H148" s="161" t="s">
        <v>20</v>
      </c>
      <c r="I148" s="163">
        <v>36400</v>
      </c>
      <c r="J148" s="163"/>
      <c r="K148" s="163"/>
      <c r="L148" s="163"/>
      <c r="M148" s="163">
        <v>550</v>
      </c>
      <c r="N148" s="163">
        <f t="shared" si="2"/>
        <v>36950</v>
      </c>
    </row>
    <row r="149" spans="1:14" s="130" customFormat="1">
      <c r="A149" s="131" t="s">
        <v>246</v>
      </c>
      <c r="B149" s="229" t="s">
        <v>2076</v>
      </c>
      <c r="C149" s="132">
        <v>2022</v>
      </c>
      <c r="D149" s="133">
        <v>3</v>
      </c>
      <c r="E149" s="189">
        <v>32</v>
      </c>
      <c r="F149" s="176" t="s">
        <v>118</v>
      </c>
      <c r="G149" s="190"/>
      <c r="H149" s="132" t="s">
        <v>20</v>
      </c>
      <c r="I149" s="134">
        <v>75490</v>
      </c>
      <c r="J149" s="134"/>
      <c r="K149" s="134"/>
      <c r="L149" s="134"/>
      <c r="M149" s="134"/>
      <c r="N149" s="134">
        <f t="shared" si="2"/>
        <v>75490</v>
      </c>
    </row>
    <row r="150" spans="1:14" s="124" customFormat="1">
      <c r="A150" s="135" t="s">
        <v>246</v>
      </c>
      <c r="B150" s="224" t="s">
        <v>2076</v>
      </c>
      <c r="C150" s="137">
        <v>2022</v>
      </c>
      <c r="D150" s="138">
        <v>4</v>
      </c>
      <c r="E150" s="137">
        <v>32</v>
      </c>
      <c r="F150" s="135" t="s">
        <v>118</v>
      </c>
      <c r="G150" s="137"/>
      <c r="H150" s="137" t="s">
        <v>20</v>
      </c>
      <c r="I150" s="139">
        <v>75490</v>
      </c>
      <c r="J150" s="139"/>
      <c r="K150" s="139"/>
      <c r="L150" s="139"/>
      <c r="M150" s="139"/>
      <c r="N150" s="139">
        <f t="shared" si="2"/>
        <v>75490</v>
      </c>
    </row>
    <row r="151" spans="1:14" s="130" customFormat="1">
      <c r="A151" s="125" t="s">
        <v>246</v>
      </c>
      <c r="B151" s="221" t="s">
        <v>2077</v>
      </c>
      <c r="C151" s="127">
        <v>2022</v>
      </c>
      <c r="D151" s="128">
        <v>1</v>
      </c>
      <c r="E151" s="127">
        <v>22</v>
      </c>
      <c r="F151" s="157" t="s">
        <v>65</v>
      </c>
      <c r="G151" s="127">
        <v>2</v>
      </c>
      <c r="H151" s="174" t="s">
        <v>20</v>
      </c>
      <c r="I151" s="129"/>
      <c r="J151" s="158"/>
      <c r="K151" s="158"/>
      <c r="L151" s="158"/>
      <c r="M151" s="129">
        <v>250</v>
      </c>
      <c r="N151" s="129">
        <f t="shared" si="2"/>
        <v>250</v>
      </c>
    </row>
    <row r="152" spans="1:14" s="130" customFormat="1">
      <c r="A152" s="131" t="s">
        <v>246</v>
      </c>
      <c r="B152" s="223" t="s">
        <v>2077</v>
      </c>
      <c r="C152" s="132">
        <v>2022</v>
      </c>
      <c r="D152" s="133">
        <v>2</v>
      </c>
      <c r="E152" s="132">
        <v>22</v>
      </c>
      <c r="F152" s="131" t="s">
        <v>65</v>
      </c>
      <c r="G152" s="132"/>
      <c r="H152" s="132" t="s">
        <v>20</v>
      </c>
      <c r="I152" s="134"/>
      <c r="J152" s="134"/>
      <c r="K152" s="134"/>
      <c r="L152" s="134"/>
      <c r="M152" s="134">
        <v>250</v>
      </c>
      <c r="N152" s="134">
        <f t="shared" si="2"/>
        <v>250</v>
      </c>
    </row>
    <row r="153" spans="1:14" s="124" customFormat="1">
      <c r="A153" s="135" t="s">
        <v>246</v>
      </c>
      <c r="B153" s="224" t="s">
        <v>2077</v>
      </c>
      <c r="C153" s="137">
        <v>2022</v>
      </c>
      <c r="D153" s="138">
        <v>3</v>
      </c>
      <c r="E153" s="137">
        <v>22</v>
      </c>
      <c r="F153" s="135" t="s">
        <v>65</v>
      </c>
      <c r="G153" s="137"/>
      <c r="H153" s="137" t="s">
        <v>20</v>
      </c>
      <c r="I153" s="139">
        <v>14500</v>
      </c>
      <c r="J153" s="139"/>
      <c r="K153" s="139"/>
      <c r="L153" s="139"/>
      <c r="M153" s="139"/>
      <c r="N153" s="139">
        <f t="shared" si="2"/>
        <v>14500</v>
      </c>
    </row>
    <row r="154" spans="1:14" s="130" customFormat="1">
      <c r="A154" s="140" t="s">
        <v>246</v>
      </c>
      <c r="B154" s="227" t="s">
        <v>2078</v>
      </c>
      <c r="C154" s="142">
        <v>2022</v>
      </c>
      <c r="D154" s="143">
        <v>1</v>
      </c>
      <c r="E154" s="142">
        <v>16</v>
      </c>
      <c r="F154" s="140" t="s">
        <v>105</v>
      </c>
      <c r="G154" s="142">
        <v>2</v>
      </c>
      <c r="H154" s="185" t="s">
        <v>20</v>
      </c>
      <c r="I154" s="144"/>
      <c r="J154" s="144"/>
      <c r="K154" s="144"/>
      <c r="L154" s="144"/>
      <c r="M154" s="144"/>
      <c r="N154" s="144">
        <f t="shared" si="2"/>
        <v>0</v>
      </c>
    </row>
    <row r="155" spans="1:14" s="130" customFormat="1">
      <c r="A155" s="131" t="s">
        <v>246</v>
      </c>
      <c r="B155" s="223" t="s">
        <v>2078</v>
      </c>
      <c r="C155" s="132">
        <v>2022</v>
      </c>
      <c r="D155" s="133">
        <v>2</v>
      </c>
      <c r="E155" s="132">
        <v>16</v>
      </c>
      <c r="F155" s="131" t="s">
        <v>105</v>
      </c>
      <c r="G155" s="132"/>
      <c r="H155" s="132" t="s">
        <v>20</v>
      </c>
      <c r="I155" s="134"/>
      <c r="J155" s="134"/>
      <c r="K155" s="134"/>
      <c r="L155" s="134"/>
      <c r="M155" s="134"/>
      <c r="N155" s="134">
        <f t="shared" si="2"/>
        <v>0</v>
      </c>
    </row>
    <row r="156" spans="1:14" s="156" customFormat="1">
      <c r="A156" s="151" t="s">
        <v>246</v>
      </c>
      <c r="B156" s="220" t="s">
        <v>2079</v>
      </c>
      <c r="C156" s="153">
        <v>2022</v>
      </c>
      <c r="D156" s="154">
        <v>1</v>
      </c>
      <c r="E156" s="153">
        <v>12</v>
      </c>
      <c r="F156" s="151" t="s">
        <v>65</v>
      </c>
      <c r="G156" s="153">
        <v>1</v>
      </c>
      <c r="H156" s="171" t="s">
        <v>20</v>
      </c>
      <c r="I156" s="155">
        <v>10300</v>
      </c>
      <c r="J156" s="155"/>
      <c r="K156" s="155"/>
      <c r="L156" s="155"/>
      <c r="M156" s="155">
        <v>425</v>
      </c>
      <c r="N156" s="155">
        <f t="shared" si="2"/>
        <v>10725</v>
      </c>
    </row>
    <row r="157" spans="1:14" s="130" customFormat="1">
      <c r="A157" s="125" t="s">
        <v>246</v>
      </c>
      <c r="B157" s="221" t="s">
        <v>2080</v>
      </c>
      <c r="C157" s="128">
        <v>2022</v>
      </c>
      <c r="D157" s="128">
        <v>1</v>
      </c>
      <c r="E157" s="127">
        <v>22</v>
      </c>
      <c r="F157" s="125" t="s">
        <v>65</v>
      </c>
      <c r="G157" s="127">
        <v>2</v>
      </c>
      <c r="H157" s="174" t="s">
        <v>20</v>
      </c>
      <c r="I157" s="129"/>
      <c r="J157" s="129"/>
      <c r="K157" s="129"/>
      <c r="L157" s="129"/>
      <c r="M157" s="129"/>
      <c r="N157" s="129">
        <f t="shared" si="2"/>
        <v>0</v>
      </c>
    </row>
    <row r="158" spans="1:14" s="130" customFormat="1">
      <c r="A158" s="159" t="s">
        <v>246</v>
      </c>
      <c r="B158" s="222" t="s">
        <v>2080</v>
      </c>
      <c r="C158" s="161">
        <v>2022</v>
      </c>
      <c r="D158" s="162">
        <v>2</v>
      </c>
      <c r="E158" s="161">
        <v>22</v>
      </c>
      <c r="F158" s="159" t="s">
        <v>65</v>
      </c>
      <c r="G158" s="161"/>
      <c r="H158" s="161" t="s">
        <v>20</v>
      </c>
      <c r="I158" s="163"/>
      <c r="J158" s="163"/>
      <c r="K158" s="163"/>
      <c r="L158" s="163"/>
      <c r="M158" s="163"/>
      <c r="N158" s="163">
        <f t="shared" si="2"/>
        <v>0</v>
      </c>
    </row>
    <row r="159" spans="1:14" s="130" customFormat="1">
      <c r="A159" s="131" t="s">
        <v>246</v>
      </c>
      <c r="B159" s="223" t="s">
        <v>2080</v>
      </c>
      <c r="C159" s="133">
        <v>2022</v>
      </c>
      <c r="D159" s="133">
        <v>3</v>
      </c>
      <c r="E159" s="132">
        <v>22</v>
      </c>
      <c r="F159" s="131" t="s">
        <v>65</v>
      </c>
      <c r="G159" s="132"/>
      <c r="H159" s="132" t="s">
        <v>20</v>
      </c>
      <c r="I159" s="134">
        <v>73800</v>
      </c>
      <c r="J159" s="134"/>
      <c r="K159" s="134"/>
      <c r="L159" s="134"/>
      <c r="M159" s="134"/>
      <c r="N159" s="134">
        <f t="shared" si="2"/>
        <v>73800</v>
      </c>
    </row>
    <row r="160" spans="1:14" s="130" customFormat="1">
      <c r="A160" s="131" t="s">
        <v>246</v>
      </c>
      <c r="B160" s="223" t="s">
        <v>2080</v>
      </c>
      <c r="C160" s="132">
        <v>2022</v>
      </c>
      <c r="D160" s="133">
        <v>4</v>
      </c>
      <c r="E160" s="132">
        <v>22</v>
      </c>
      <c r="F160" s="176" t="s">
        <v>65</v>
      </c>
      <c r="G160" s="132"/>
      <c r="H160" s="132" t="s">
        <v>20</v>
      </c>
      <c r="I160" s="134">
        <v>73800</v>
      </c>
      <c r="J160" s="191"/>
      <c r="K160" s="191"/>
      <c r="L160" s="191"/>
      <c r="M160" s="134">
        <v>175</v>
      </c>
      <c r="N160" s="134">
        <f t="shared" si="2"/>
        <v>73975</v>
      </c>
    </row>
    <row r="161" spans="1:14" s="156" customFormat="1">
      <c r="A161" s="151" t="s">
        <v>246</v>
      </c>
      <c r="B161" s="220" t="s">
        <v>2081</v>
      </c>
      <c r="C161" s="153">
        <v>2022</v>
      </c>
      <c r="D161" s="154">
        <v>1</v>
      </c>
      <c r="E161" s="153">
        <v>22</v>
      </c>
      <c r="F161" s="151" t="s">
        <v>85</v>
      </c>
      <c r="G161" s="153">
        <v>2</v>
      </c>
      <c r="H161" s="171" t="s">
        <v>20</v>
      </c>
      <c r="I161" s="155"/>
      <c r="J161" s="155"/>
      <c r="K161" s="155"/>
      <c r="L161" s="155"/>
      <c r="M161" s="155"/>
      <c r="N161" s="155">
        <f t="shared" si="2"/>
        <v>0</v>
      </c>
    </row>
    <row r="162" spans="1:14" s="130" customFormat="1">
      <c r="A162" s="125" t="s">
        <v>246</v>
      </c>
      <c r="B162" s="221" t="s">
        <v>2082</v>
      </c>
      <c r="C162" s="127">
        <v>2022</v>
      </c>
      <c r="D162" s="128">
        <v>1</v>
      </c>
      <c r="E162" s="127">
        <v>34</v>
      </c>
      <c r="F162" s="125" t="s">
        <v>121</v>
      </c>
      <c r="G162" s="127">
        <v>1</v>
      </c>
      <c r="H162" s="174" t="s">
        <v>20</v>
      </c>
      <c r="I162" s="129"/>
      <c r="J162" s="129"/>
      <c r="K162" s="129"/>
      <c r="L162" s="129"/>
      <c r="M162" s="129"/>
      <c r="N162" s="129">
        <f t="shared" si="2"/>
        <v>0</v>
      </c>
    </row>
    <row r="163" spans="1:14" s="130" customFormat="1">
      <c r="A163" s="131" t="s">
        <v>246</v>
      </c>
      <c r="B163" s="223" t="s">
        <v>2082</v>
      </c>
      <c r="C163" s="132">
        <v>2022</v>
      </c>
      <c r="D163" s="133">
        <v>2</v>
      </c>
      <c r="E163" s="132">
        <v>34</v>
      </c>
      <c r="F163" s="131" t="s">
        <v>121</v>
      </c>
      <c r="G163" s="132"/>
      <c r="H163" s="132" t="s">
        <v>20</v>
      </c>
      <c r="I163" s="134"/>
      <c r="J163" s="134"/>
      <c r="K163" s="134"/>
      <c r="L163" s="134"/>
      <c r="M163" s="134"/>
      <c r="N163" s="134">
        <f t="shared" si="2"/>
        <v>0</v>
      </c>
    </row>
    <row r="164" spans="1:14" s="130" customFormat="1">
      <c r="A164" s="131" t="s">
        <v>246</v>
      </c>
      <c r="B164" s="223" t="s">
        <v>2082</v>
      </c>
      <c r="C164" s="132">
        <v>2022</v>
      </c>
      <c r="D164" s="133">
        <v>3</v>
      </c>
      <c r="E164" s="132">
        <v>34</v>
      </c>
      <c r="F164" s="131" t="s">
        <v>121</v>
      </c>
      <c r="G164" s="132"/>
      <c r="H164" s="132" t="s">
        <v>20</v>
      </c>
      <c r="I164" s="134">
        <v>37650</v>
      </c>
      <c r="J164" s="134"/>
      <c r="K164" s="134"/>
      <c r="L164" s="134"/>
      <c r="M164" s="134"/>
      <c r="N164" s="134">
        <f t="shared" si="2"/>
        <v>37650</v>
      </c>
    </row>
    <row r="165" spans="1:14" s="156" customFormat="1">
      <c r="A165" s="151" t="s">
        <v>246</v>
      </c>
      <c r="B165" s="220" t="s">
        <v>2083</v>
      </c>
      <c r="C165" s="153">
        <v>2022</v>
      </c>
      <c r="D165" s="154">
        <v>1</v>
      </c>
      <c r="E165" s="153">
        <v>20</v>
      </c>
      <c r="F165" s="151" t="s">
        <v>93</v>
      </c>
      <c r="G165" s="153">
        <v>2</v>
      </c>
      <c r="H165" s="171" t="s">
        <v>20</v>
      </c>
      <c r="I165" s="155">
        <v>17775</v>
      </c>
      <c r="J165" s="155"/>
      <c r="K165" s="155"/>
      <c r="L165" s="155"/>
      <c r="M165" s="155">
        <v>175</v>
      </c>
      <c r="N165" s="155">
        <f t="shared" si="2"/>
        <v>17950</v>
      </c>
    </row>
    <row r="166" spans="1:14" s="130" customFormat="1">
      <c r="A166" s="125" t="s">
        <v>246</v>
      </c>
      <c r="B166" s="221" t="s">
        <v>2084</v>
      </c>
      <c r="C166" s="127">
        <v>2022</v>
      </c>
      <c r="D166" s="128">
        <v>1</v>
      </c>
      <c r="E166" s="127">
        <v>31</v>
      </c>
      <c r="F166" s="125" t="s">
        <v>127</v>
      </c>
      <c r="G166" s="127">
        <v>2</v>
      </c>
      <c r="H166" s="174" t="s">
        <v>20</v>
      </c>
      <c r="I166" s="129"/>
      <c r="J166" s="129"/>
      <c r="K166" s="129"/>
      <c r="L166" s="129"/>
      <c r="M166" s="129">
        <v>125</v>
      </c>
      <c r="N166" s="129">
        <f t="shared" si="2"/>
        <v>125</v>
      </c>
    </row>
    <row r="167" spans="1:14" s="130" customFormat="1">
      <c r="A167" s="131" t="s">
        <v>246</v>
      </c>
      <c r="B167" s="223" t="s">
        <v>2084</v>
      </c>
      <c r="C167" s="132">
        <v>2022</v>
      </c>
      <c r="D167" s="133">
        <v>2</v>
      </c>
      <c r="E167" s="132">
        <v>31</v>
      </c>
      <c r="F167" s="176" t="s">
        <v>127</v>
      </c>
      <c r="G167" s="132"/>
      <c r="H167" s="132" t="s">
        <v>20</v>
      </c>
      <c r="I167" s="134"/>
      <c r="J167" s="134"/>
      <c r="K167" s="134"/>
      <c r="L167" s="134"/>
      <c r="M167" s="134">
        <v>250</v>
      </c>
      <c r="N167" s="134">
        <f t="shared" si="2"/>
        <v>250</v>
      </c>
    </row>
    <row r="168" spans="1:14" s="124" customFormat="1">
      <c r="A168" s="135" t="s">
        <v>246</v>
      </c>
      <c r="B168" s="224" t="s">
        <v>2084</v>
      </c>
      <c r="C168" s="137">
        <v>2022</v>
      </c>
      <c r="D168" s="138">
        <v>3</v>
      </c>
      <c r="E168" s="137">
        <v>31</v>
      </c>
      <c r="F168" s="135" t="s">
        <v>127</v>
      </c>
      <c r="G168" s="137"/>
      <c r="H168" s="137" t="s">
        <v>20</v>
      </c>
      <c r="I168" s="139">
        <v>84500</v>
      </c>
      <c r="J168" s="139"/>
      <c r="K168" s="139"/>
      <c r="L168" s="139"/>
      <c r="M168" s="139"/>
      <c r="N168" s="139">
        <f t="shared" si="2"/>
        <v>84500</v>
      </c>
    </row>
    <row r="169" spans="1:14" s="130" customFormat="1">
      <c r="A169" s="125" t="s">
        <v>246</v>
      </c>
      <c r="B169" s="221" t="s">
        <v>2085</v>
      </c>
      <c r="C169" s="127">
        <v>2022</v>
      </c>
      <c r="D169" s="128">
        <v>1</v>
      </c>
      <c r="E169" s="127">
        <v>18</v>
      </c>
      <c r="F169" s="125" t="s">
        <v>130</v>
      </c>
      <c r="G169" s="127">
        <v>1</v>
      </c>
      <c r="H169" s="174" t="s">
        <v>20</v>
      </c>
      <c r="I169" s="129">
        <v>14550</v>
      </c>
      <c r="J169" s="129"/>
      <c r="K169" s="129"/>
      <c r="L169" s="129"/>
      <c r="M169" s="129"/>
      <c r="N169" s="129">
        <f t="shared" si="2"/>
        <v>14550</v>
      </c>
    </row>
    <row r="170" spans="1:14" s="130" customFormat="1">
      <c r="A170" s="159" t="s">
        <v>246</v>
      </c>
      <c r="B170" s="230" t="s">
        <v>2085</v>
      </c>
      <c r="C170" s="161">
        <v>2022</v>
      </c>
      <c r="D170" s="162">
        <v>2</v>
      </c>
      <c r="E170" s="192">
        <v>18</v>
      </c>
      <c r="F170" s="175" t="s">
        <v>130</v>
      </c>
      <c r="G170" s="193"/>
      <c r="H170" s="161" t="s">
        <v>20</v>
      </c>
      <c r="I170" s="163">
        <v>14550</v>
      </c>
      <c r="J170" s="163"/>
      <c r="K170" s="163"/>
      <c r="L170" s="163"/>
      <c r="M170" s="163"/>
      <c r="N170" s="163">
        <f t="shared" si="2"/>
        <v>14550</v>
      </c>
    </row>
    <row r="171" spans="1:14" s="130" customFormat="1">
      <c r="A171" s="131" t="s">
        <v>246</v>
      </c>
      <c r="B171" s="223" t="s">
        <v>2085</v>
      </c>
      <c r="C171" s="132">
        <v>2022</v>
      </c>
      <c r="D171" s="133">
        <v>3</v>
      </c>
      <c r="E171" s="132">
        <v>18</v>
      </c>
      <c r="F171" s="176" t="s">
        <v>130</v>
      </c>
      <c r="G171" s="132"/>
      <c r="H171" s="132" t="s">
        <v>20</v>
      </c>
      <c r="I171" s="134">
        <v>14550</v>
      </c>
      <c r="J171" s="134"/>
      <c r="K171" s="134"/>
      <c r="L171" s="134"/>
      <c r="M171" s="134"/>
      <c r="N171" s="134">
        <f t="shared" si="2"/>
        <v>14550</v>
      </c>
    </row>
    <row r="172" spans="1:14" s="124" customFormat="1">
      <c r="A172" s="135" t="s">
        <v>246</v>
      </c>
      <c r="B172" s="224" t="s">
        <v>2085</v>
      </c>
      <c r="C172" s="137">
        <v>2022</v>
      </c>
      <c r="D172" s="138">
        <v>4</v>
      </c>
      <c r="E172" s="137">
        <v>18</v>
      </c>
      <c r="F172" s="135" t="s">
        <v>130</v>
      </c>
      <c r="G172" s="137"/>
      <c r="H172" s="137" t="s">
        <v>20</v>
      </c>
      <c r="I172" s="139">
        <v>14550</v>
      </c>
      <c r="J172" s="139"/>
      <c r="K172" s="139"/>
      <c r="L172" s="139"/>
      <c r="M172" s="139"/>
      <c r="N172" s="139">
        <f t="shared" si="2"/>
        <v>14550</v>
      </c>
    </row>
    <row r="173" spans="1:14" s="130" customFormat="1">
      <c r="A173" s="125" t="s">
        <v>246</v>
      </c>
      <c r="B173" s="221" t="s">
        <v>2086</v>
      </c>
      <c r="C173" s="127">
        <v>2022</v>
      </c>
      <c r="D173" s="128">
        <v>1</v>
      </c>
      <c r="E173" s="127">
        <v>34</v>
      </c>
      <c r="F173" s="125" t="s">
        <v>121</v>
      </c>
      <c r="G173" s="127">
        <v>1</v>
      </c>
      <c r="H173" s="174" t="s">
        <v>20</v>
      </c>
      <c r="I173" s="129">
        <v>1480</v>
      </c>
      <c r="J173" s="129"/>
      <c r="K173" s="129"/>
      <c r="L173" s="129"/>
      <c r="M173" s="129">
        <v>625</v>
      </c>
      <c r="N173" s="129">
        <f t="shared" si="2"/>
        <v>2105</v>
      </c>
    </row>
    <row r="174" spans="1:14" s="130" customFormat="1">
      <c r="A174" s="131" t="s">
        <v>246</v>
      </c>
      <c r="B174" s="231" t="s">
        <v>2086</v>
      </c>
      <c r="C174" s="132">
        <v>2022</v>
      </c>
      <c r="D174" s="133">
        <v>2</v>
      </c>
      <c r="E174" s="190">
        <v>34</v>
      </c>
      <c r="F174" s="176" t="s">
        <v>121</v>
      </c>
      <c r="G174" s="189"/>
      <c r="H174" s="132" t="s">
        <v>20</v>
      </c>
      <c r="I174" s="134"/>
      <c r="J174" s="134"/>
      <c r="K174" s="134"/>
      <c r="L174" s="134"/>
      <c r="M174" s="134">
        <v>875</v>
      </c>
      <c r="N174" s="134">
        <f t="shared" si="2"/>
        <v>875</v>
      </c>
    </row>
    <row r="175" spans="1:14" s="124" customFormat="1">
      <c r="A175" s="135" t="s">
        <v>246</v>
      </c>
      <c r="B175" s="226" t="s">
        <v>2086</v>
      </c>
      <c r="C175" s="137">
        <v>2022</v>
      </c>
      <c r="D175" s="138">
        <v>3</v>
      </c>
      <c r="E175" s="137">
        <v>34</v>
      </c>
      <c r="F175" s="181" t="s">
        <v>121</v>
      </c>
      <c r="G175" s="182"/>
      <c r="H175" s="137" t="s">
        <v>20</v>
      </c>
      <c r="I175" s="139">
        <v>31330</v>
      </c>
      <c r="J175" s="139"/>
      <c r="K175" s="139"/>
      <c r="L175" s="139"/>
      <c r="M175" s="139"/>
      <c r="N175" s="139">
        <f t="shared" si="2"/>
        <v>31330</v>
      </c>
    </row>
    <row r="176" spans="1:14" s="130" customFormat="1">
      <c r="A176" s="125" t="s">
        <v>246</v>
      </c>
      <c r="B176" s="221" t="s">
        <v>2087</v>
      </c>
      <c r="C176" s="127">
        <v>2022</v>
      </c>
      <c r="D176" s="128">
        <v>1</v>
      </c>
      <c r="E176" s="127">
        <v>12</v>
      </c>
      <c r="F176" s="157" t="s">
        <v>65</v>
      </c>
      <c r="G176" s="127">
        <v>2</v>
      </c>
      <c r="H176" s="174" t="s">
        <v>20</v>
      </c>
      <c r="I176" s="129"/>
      <c r="J176" s="129"/>
      <c r="K176" s="129"/>
      <c r="L176" s="129"/>
      <c r="M176" s="129">
        <v>500</v>
      </c>
      <c r="N176" s="129">
        <f t="shared" si="2"/>
        <v>500</v>
      </c>
    </row>
    <row r="177" spans="1:14" s="130" customFormat="1">
      <c r="A177" s="159" t="s">
        <v>246</v>
      </c>
      <c r="B177" s="222" t="s">
        <v>2087</v>
      </c>
      <c r="C177" s="161">
        <v>2022</v>
      </c>
      <c r="D177" s="162">
        <v>2</v>
      </c>
      <c r="E177" s="161">
        <v>12</v>
      </c>
      <c r="F177" s="159" t="s">
        <v>65</v>
      </c>
      <c r="G177" s="161"/>
      <c r="H177" s="161" t="s">
        <v>20</v>
      </c>
      <c r="I177" s="163"/>
      <c r="J177" s="163"/>
      <c r="K177" s="163"/>
      <c r="L177" s="163"/>
      <c r="M177" s="163">
        <v>750</v>
      </c>
      <c r="N177" s="163">
        <f t="shared" si="2"/>
        <v>750</v>
      </c>
    </row>
    <row r="178" spans="1:14" s="130" customFormat="1">
      <c r="A178" s="131" t="s">
        <v>246</v>
      </c>
      <c r="B178" s="223" t="s">
        <v>2087</v>
      </c>
      <c r="C178" s="132">
        <v>2022</v>
      </c>
      <c r="D178" s="133">
        <v>3</v>
      </c>
      <c r="E178" s="132">
        <v>12</v>
      </c>
      <c r="F178" s="131" t="s">
        <v>65</v>
      </c>
      <c r="G178" s="132"/>
      <c r="H178" s="132" t="s">
        <v>20</v>
      </c>
      <c r="I178" s="134"/>
      <c r="J178" s="134"/>
      <c r="K178" s="134"/>
      <c r="L178" s="134"/>
      <c r="M178" s="134"/>
      <c r="N178" s="134">
        <f t="shared" si="2"/>
        <v>0</v>
      </c>
    </row>
    <row r="179" spans="1:14" s="130" customFormat="1">
      <c r="A179" s="131" t="s">
        <v>246</v>
      </c>
      <c r="B179" s="223" t="s">
        <v>2087</v>
      </c>
      <c r="C179" s="132">
        <v>2022</v>
      </c>
      <c r="D179" s="133">
        <v>4</v>
      </c>
      <c r="E179" s="132">
        <v>12</v>
      </c>
      <c r="F179" s="131" t="s">
        <v>65</v>
      </c>
      <c r="G179" s="132"/>
      <c r="H179" s="132" t="s">
        <v>20</v>
      </c>
      <c r="I179" s="134">
        <v>29400</v>
      </c>
      <c r="J179" s="134"/>
      <c r="K179" s="134"/>
      <c r="L179" s="134"/>
      <c r="M179" s="134"/>
      <c r="N179" s="134">
        <f t="shared" si="2"/>
        <v>29400</v>
      </c>
    </row>
    <row r="180" spans="1:14" s="150" customFormat="1">
      <c r="A180" s="145" t="s">
        <v>246</v>
      </c>
      <c r="B180" s="219" t="s">
        <v>2088</v>
      </c>
      <c r="C180" s="147">
        <v>2022</v>
      </c>
      <c r="D180" s="148">
        <v>1</v>
      </c>
      <c r="E180" s="147">
        <v>28</v>
      </c>
      <c r="F180" s="145" t="s">
        <v>186</v>
      </c>
      <c r="G180" s="147">
        <v>2</v>
      </c>
      <c r="H180" s="173" t="s">
        <v>20</v>
      </c>
      <c r="I180" s="149">
        <v>31700</v>
      </c>
      <c r="J180" s="149"/>
      <c r="K180" s="149"/>
      <c r="L180" s="149"/>
      <c r="M180" s="149">
        <v>425</v>
      </c>
      <c r="N180" s="149">
        <f t="shared" si="2"/>
        <v>32125</v>
      </c>
    </row>
    <row r="181" spans="1:14" s="156" customFormat="1">
      <c r="A181" s="151" t="s">
        <v>246</v>
      </c>
      <c r="B181" s="220" t="s">
        <v>2089</v>
      </c>
      <c r="C181" s="153">
        <v>2022</v>
      </c>
      <c r="D181" s="154">
        <v>1</v>
      </c>
      <c r="E181" s="153">
        <v>11</v>
      </c>
      <c r="F181" s="151" t="s">
        <v>131</v>
      </c>
      <c r="G181" s="153">
        <v>2</v>
      </c>
      <c r="H181" s="171" t="s">
        <v>20</v>
      </c>
      <c r="I181" s="155">
        <v>12000</v>
      </c>
      <c r="J181" s="155"/>
      <c r="K181" s="155"/>
      <c r="L181" s="155"/>
      <c r="M181" s="155"/>
      <c r="N181" s="155">
        <f t="shared" si="2"/>
        <v>12000</v>
      </c>
    </row>
    <row r="182" spans="1:14" s="130" customFormat="1">
      <c r="A182" s="125" t="s">
        <v>246</v>
      </c>
      <c r="B182" s="221" t="s">
        <v>2090</v>
      </c>
      <c r="C182" s="127">
        <v>2022</v>
      </c>
      <c r="D182" s="128">
        <v>1</v>
      </c>
      <c r="E182" s="127">
        <v>22</v>
      </c>
      <c r="F182" s="125" t="s">
        <v>65</v>
      </c>
      <c r="G182" s="127">
        <v>2</v>
      </c>
      <c r="H182" s="174" t="s">
        <v>20</v>
      </c>
      <c r="I182" s="129"/>
      <c r="J182" s="129"/>
      <c r="K182" s="129"/>
      <c r="L182" s="129"/>
      <c r="M182" s="129">
        <v>1125</v>
      </c>
      <c r="N182" s="129">
        <f t="shared" si="2"/>
        <v>1125</v>
      </c>
    </row>
    <row r="183" spans="1:14" s="130" customFormat="1">
      <c r="A183" s="131" t="s">
        <v>246</v>
      </c>
      <c r="B183" s="223" t="s">
        <v>2090</v>
      </c>
      <c r="C183" s="132">
        <v>2022</v>
      </c>
      <c r="D183" s="133">
        <v>2</v>
      </c>
      <c r="E183" s="132">
        <v>22</v>
      </c>
      <c r="F183" s="131" t="s">
        <v>65</v>
      </c>
      <c r="G183" s="132"/>
      <c r="H183" s="132" t="s">
        <v>20</v>
      </c>
      <c r="I183" s="134"/>
      <c r="J183" s="134"/>
      <c r="K183" s="134"/>
      <c r="L183" s="134"/>
      <c r="M183" s="134">
        <v>1250</v>
      </c>
      <c r="N183" s="134">
        <f t="shared" si="2"/>
        <v>1250</v>
      </c>
    </row>
    <row r="184" spans="1:14" s="124" customFormat="1">
      <c r="A184" s="135" t="s">
        <v>246</v>
      </c>
      <c r="B184" s="224" t="s">
        <v>2090</v>
      </c>
      <c r="C184" s="137">
        <v>2022</v>
      </c>
      <c r="D184" s="138">
        <v>3</v>
      </c>
      <c r="E184" s="137">
        <v>22</v>
      </c>
      <c r="F184" s="135" t="s">
        <v>65</v>
      </c>
      <c r="G184" s="137"/>
      <c r="H184" s="137" t="s">
        <v>20</v>
      </c>
      <c r="I184" s="139">
        <v>2987</v>
      </c>
      <c r="J184" s="139"/>
      <c r="K184" s="139"/>
      <c r="L184" s="139"/>
      <c r="M184" s="139">
        <v>1425</v>
      </c>
      <c r="N184" s="139">
        <f t="shared" si="2"/>
        <v>4412</v>
      </c>
    </row>
    <row r="185" spans="1:14" s="130" customFormat="1">
      <c r="A185" s="140" t="s">
        <v>246</v>
      </c>
      <c r="B185" s="227" t="s">
        <v>2091</v>
      </c>
      <c r="C185" s="142">
        <v>2022</v>
      </c>
      <c r="D185" s="143">
        <v>1</v>
      </c>
      <c r="E185" s="142">
        <v>24</v>
      </c>
      <c r="F185" s="140" t="s">
        <v>65</v>
      </c>
      <c r="G185" s="142">
        <v>2</v>
      </c>
      <c r="H185" s="185" t="s">
        <v>20</v>
      </c>
      <c r="I185" s="144">
        <v>1500</v>
      </c>
      <c r="J185" s="144"/>
      <c r="K185" s="144"/>
      <c r="L185" s="144"/>
      <c r="M185" s="144"/>
      <c r="N185" s="144">
        <f t="shared" si="2"/>
        <v>1500</v>
      </c>
    </row>
    <row r="186" spans="1:14" s="124" customFormat="1">
      <c r="A186" s="135" t="s">
        <v>246</v>
      </c>
      <c r="B186" s="224" t="s">
        <v>2091</v>
      </c>
      <c r="C186" s="137">
        <v>2022</v>
      </c>
      <c r="D186" s="138">
        <v>2</v>
      </c>
      <c r="E186" s="137">
        <v>24</v>
      </c>
      <c r="F186" s="135" t="s">
        <v>65</v>
      </c>
      <c r="G186" s="137"/>
      <c r="H186" s="137" t="s">
        <v>20</v>
      </c>
      <c r="I186" s="139">
        <v>1500</v>
      </c>
      <c r="J186" s="139"/>
      <c r="K186" s="139"/>
      <c r="L186" s="139"/>
      <c r="M186" s="139">
        <v>175</v>
      </c>
      <c r="N186" s="139">
        <f t="shared" si="2"/>
        <v>1675</v>
      </c>
    </row>
    <row r="187" spans="1:14" s="130" customFormat="1">
      <c r="A187" s="186" t="s">
        <v>246</v>
      </c>
      <c r="B187" s="227" t="s">
        <v>2092</v>
      </c>
      <c r="C187" s="142">
        <v>2022</v>
      </c>
      <c r="D187" s="143">
        <v>1</v>
      </c>
      <c r="E187" s="142">
        <v>24</v>
      </c>
      <c r="F187" s="140" t="s">
        <v>85</v>
      </c>
      <c r="G187" s="142">
        <v>2</v>
      </c>
      <c r="H187" s="185" t="s">
        <v>20</v>
      </c>
      <c r="I187" s="144">
        <v>1500</v>
      </c>
      <c r="J187" s="144"/>
      <c r="K187" s="144"/>
      <c r="L187" s="144"/>
      <c r="M187" s="144">
        <v>125</v>
      </c>
      <c r="N187" s="144">
        <f t="shared" si="2"/>
        <v>1625</v>
      </c>
    </row>
    <row r="188" spans="1:14" s="130" customFormat="1">
      <c r="A188" s="179" t="s">
        <v>246</v>
      </c>
      <c r="B188" s="223" t="s">
        <v>2092</v>
      </c>
      <c r="C188" s="132">
        <v>2022</v>
      </c>
      <c r="D188" s="133">
        <v>2</v>
      </c>
      <c r="E188" s="132">
        <v>24</v>
      </c>
      <c r="F188" s="131" t="s">
        <v>85</v>
      </c>
      <c r="G188" s="132"/>
      <c r="H188" s="132" t="s">
        <v>20</v>
      </c>
      <c r="I188" s="134">
        <v>1500</v>
      </c>
      <c r="J188" s="134"/>
      <c r="K188" s="134"/>
      <c r="L188" s="134"/>
      <c r="M188" s="134">
        <v>300</v>
      </c>
      <c r="N188" s="134">
        <f t="shared" si="2"/>
        <v>1800</v>
      </c>
    </row>
    <row r="189" spans="1:14" s="156" customFormat="1">
      <c r="A189" s="172" t="s">
        <v>246</v>
      </c>
      <c r="B189" s="220" t="s">
        <v>2093</v>
      </c>
      <c r="C189" s="153">
        <v>2022</v>
      </c>
      <c r="D189" s="154">
        <v>1</v>
      </c>
      <c r="E189" s="153">
        <v>24</v>
      </c>
      <c r="F189" s="151" t="s">
        <v>65</v>
      </c>
      <c r="G189" s="153">
        <v>3</v>
      </c>
      <c r="H189" s="171" t="s">
        <v>20</v>
      </c>
      <c r="I189" s="155">
        <v>15110</v>
      </c>
      <c r="J189" s="155"/>
      <c r="K189" s="155"/>
      <c r="L189" s="155"/>
      <c r="M189" s="155">
        <v>175</v>
      </c>
      <c r="N189" s="155">
        <f t="shared" si="2"/>
        <v>15285</v>
      </c>
    </row>
    <row r="190" spans="1:14" s="130" customFormat="1">
      <c r="A190" s="180" t="s">
        <v>246</v>
      </c>
      <c r="B190" s="221" t="s">
        <v>2094</v>
      </c>
      <c r="C190" s="127">
        <v>2022</v>
      </c>
      <c r="D190" s="128">
        <v>1</v>
      </c>
      <c r="E190" s="127">
        <v>27</v>
      </c>
      <c r="F190" s="125" t="s">
        <v>186</v>
      </c>
      <c r="G190" s="127">
        <v>2</v>
      </c>
      <c r="H190" s="174" t="s">
        <v>20</v>
      </c>
      <c r="I190" s="129">
        <v>28700</v>
      </c>
      <c r="J190" s="129"/>
      <c r="K190" s="129"/>
      <c r="L190" s="129"/>
      <c r="M190" s="129"/>
      <c r="N190" s="129">
        <f t="shared" si="2"/>
        <v>28700</v>
      </c>
    </row>
    <row r="191" spans="1:14" s="130" customFormat="1">
      <c r="A191" s="179" t="s">
        <v>246</v>
      </c>
      <c r="B191" s="223" t="s">
        <v>2094</v>
      </c>
      <c r="C191" s="132">
        <v>2022</v>
      </c>
      <c r="D191" s="133">
        <v>2</v>
      </c>
      <c r="E191" s="132">
        <v>27</v>
      </c>
      <c r="F191" s="131" t="s">
        <v>186</v>
      </c>
      <c r="G191" s="132"/>
      <c r="H191" s="132" t="s">
        <v>20</v>
      </c>
      <c r="I191" s="134"/>
      <c r="J191" s="134"/>
      <c r="K191" s="134"/>
      <c r="L191" s="134"/>
      <c r="M191" s="134"/>
      <c r="N191" s="134">
        <f t="shared" si="2"/>
        <v>0</v>
      </c>
    </row>
    <row r="192" spans="1:14" s="124" customFormat="1">
      <c r="A192" s="194" t="s">
        <v>246</v>
      </c>
      <c r="B192" s="224" t="s">
        <v>2094</v>
      </c>
      <c r="C192" s="137">
        <v>2022</v>
      </c>
      <c r="D192" s="138">
        <v>3</v>
      </c>
      <c r="E192" s="137">
        <v>27</v>
      </c>
      <c r="F192" s="135" t="s">
        <v>186</v>
      </c>
      <c r="G192" s="137"/>
      <c r="H192" s="137" t="s">
        <v>20</v>
      </c>
      <c r="I192" s="139">
        <v>28700</v>
      </c>
      <c r="J192" s="139"/>
      <c r="K192" s="139"/>
      <c r="L192" s="139"/>
      <c r="M192" s="139">
        <v>175</v>
      </c>
      <c r="N192" s="139">
        <f t="shared" si="2"/>
        <v>28875</v>
      </c>
    </row>
    <row r="193" spans="1:14" s="130" customFormat="1">
      <c r="A193" s="180" t="s">
        <v>246</v>
      </c>
      <c r="B193" s="221" t="s">
        <v>2095</v>
      </c>
      <c r="C193" s="127">
        <v>2022</v>
      </c>
      <c r="D193" s="128">
        <v>1</v>
      </c>
      <c r="E193" s="127">
        <v>20</v>
      </c>
      <c r="F193" s="125" t="s">
        <v>139</v>
      </c>
      <c r="G193" s="127">
        <v>2</v>
      </c>
      <c r="H193" s="174" t="s">
        <v>20</v>
      </c>
      <c r="I193" s="129"/>
      <c r="J193" s="129"/>
      <c r="K193" s="129"/>
      <c r="L193" s="129"/>
      <c r="M193" s="129"/>
      <c r="N193" s="129">
        <f t="shared" si="2"/>
        <v>0</v>
      </c>
    </row>
    <row r="194" spans="1:14" s="130" customFormat="1">
      <c r="A194" s="195" t="s">
        <v>246</v>
      </c>
      <c r="B194" s="222" t="s">
        <v>2095</v>
      </c>
      <c r="C194" s="161">
        <v>2022</v>
      </c>
      <c r="D194" s="162">
        <v>2</v>
      </c>
      <c r="E194" s="161">
        <v>20</v>
      </c>
      <c r="F194" s="159" t="s">
        <v>139</v>
      </c>
      <c r="G194" s="161"/>
      <c r="H194" s="161" t="s">
        <v>20</v>
      </c>
      <c r="I194" s="163"/>
      <c r="J194" s="163"/>
      <c r="K194" s="163"/>
      <c r="L194" s="163"/>
      <c r="M194" s="163"/>
      <c r="N194" s="163">
        <f t="shared" ref="N194:N257" si="3">SUM(I194:M194)</f>
        <v>0</v>
      </c>
    </row>
    <row r="195" spans="1:14" s="130" customFormat="1">
      <c r="A195" s="179" t="s">
        <v>246</v>
      </c>
      <c r="B195" s="223" t="s">
        <v>2095</v>
      </c>
      <c r="C195" s="132">
        <v>2022</v>
      </c>
      <c r="D195" s="133">
        <v>3</v>
      </c>
      <c r="E195" s="132">
        <v>20</v>
      </c>
      <c r="F195" s="131" t="s">
        <v>139</v>
      </c>
      <c r="G195" s="132"/>
      <c r="H195" s="132" t="s">
        <v>20</v>
      </c>
      <c r="I195" s="134"/>
      <c r="J195" s="134"/>
      <c r="K195" s="134"/>
      <c r="L195" s="134"/>
      <c r="M195" s="134"/>
      <c r="N195" s="134">
        <f t="shared" si="3"/>
        <v>0</v>
      </c>
    </row>
    <row r="196" spans="1:14" s="124" customFormat="1">
      <c r="A196" s="194" t="s">
        <v>246</v>
      </c>
      <c r="B196" s="224" t="s">
        <v>2095</v>
      </c>
      <c r="C196" s="137">
        <v>2022</v>
      </c>
      <c r="D196" s="138">
        <v>4</v>
      </c>
      <c r="E196" s="137">
        <v>20</v>
      </c>
      <c r="F196" s="135" t="s">
        <v>139</v>
      </c>
      <c r="G196" s="137"/>
      <c r="H196" s="137" t="s">
        <v>20</v>
      </c>
      <c r="I196" s="139">
        <v>41200</v>
      </c>
      <c r="J196" s="139"/>
      <c r="K196" s="139"/>
      <c r="L196" s="139"/>
      <c r="M196" s="139"/>
      <c r="N196" s="139">
        <f t="shared" si="3"/>
        <v>41200</v>
      </c>
    </row>
    <row r="197" spans="1:14" s="130" customFormat="1">
      <c r="A197" s="186" t="s">
        <v>246</v>
      </c>
      <c r="B197" s="227" t="s">
        <v>2096</v>
      </c>
      <c r="C197" s="142">
        <v>2022</v>
      </c>
      <c r="D197" s="143">
        <v>1</v>
      </c>
      <c r="E197" s="142">
        <v>9</v>
      </c>
      <c r="F197" s="164" t="s">
        <v>123</v>
      </c>
      <c r="G197" s="142">
        <v>3</v>
      </c>
      <c r="H197" s="185" t="s">
        <v>20</v>
      </c>
      <c r="I197" s="144"/>
      <c r="J197" s="196"/>
      <c r="K197" s="196"/>
      <c r="L197" s="196"/>
      <c r="M197" s="144"/>
      <c r="N197" s="144">
        <f t="shared" si="3"/>
        <v>0</v>
      </c>
    </row>
    <row r="198" spans="1:14" s="124" customFormat="1">
      <c r="A198" s="194" t="s">
        <v>246</v>
      </c>
      <c r="B198" s="224" t="s">
        <v>2096</v>
      </c>
      <c r="C198" s="137">
        <v>2022</v>
      </c>
      <c r="D198" s="138">
        <v>2</v>
      </c>
      <c r="E198" s="137">
        <v>9</v>
      </c>
      <c r="F198" s="135" t="s">
        <v>123</v>
      </c>
      <c r="G198" s="137"/>
      <c r="H198" s="137" t="s">
        <v>20</v>
      </c>
      <c r="I198" s="139"/>
      <c r="J198" s="139"/>
      <c r="K198" s="139"/>
      <c r="L198" s="139"/>
      <c r="M198" s="139"/>
      <c r="N198" s="139">
        <f t="shared" si="3"/>
        <v>0</v>
      </c>
    </row>
    <row r="199" spans="1:14" s="130" customFormat="1">
      <c r="A199" s="180" t="s">
        <v>246</v>
      </c>
      <c r="B199" s="221" t="s">
        <v>1859</v>
      </c>
      <c r="C199" s="127">
        <v>2022</v>
      </c>
      <c r="D199" s="128">
        <v>1</v>
      </c>
      <c r="E199" s="127">
        <v>12</v>
      </c>
      <c r="F199" s="125" t="s">
        <v>188</v>
      </c>
      <c r="G199" s="127">
        <v>2</v>
      </c>
      <c r="H199" s="174" t="s">
        <v>20</v>
      </c>
      <c r="I199" s="129"/>
      <c r="J199" s="129"/>
      <c r="K199" s="129"/>
      <c r="L199" s="129"/>
      <c r="M199" s="129"/>
      <c r="N199" s="129">
        <f t="shared" si="3"/>
        <v>0</v>
      </c>
    </row>
    <row r="200" spans="1:14" s="130" customFormat="1">
      <c r="A200" s="195" t="s">
        <v>246</v>
      </c>
      <c r="B200" s="222" t="s">
        <v>1859</v>
      </c>
      <c r="C200" s="161">
        <v>2022</v>
      </c>
      <c r="D200" s="162">
        <v>2</v>
      </c>
      <c r="E200" s="161">
        <v>12</v>
      </c>
      <c r="F200" s="159" t="s">
        <v>188</v>
      </c>
      <c r="G200" s="161"/>
      <c r="H200" s="161" t="s">
        <v>20</v>
      </c>
      <c r="I200" s="163"/>
      <c r="J200" s="163"/>
      <c r="K200" s="163"/>
      <c r="L200" s="163"/>
      <c r="M200" s="163"/>
      <c r="N200" s="163">
        <f t="shared" si="3"/>
        <v>0</v>
      </c>
    </row>
    <row r="201" spans="1:14" s="130" customFormat="1">
      <c r="A201" s="179" t="s">
        <v>246</v>
      </c>
      <c r="B201" s="223" t="s">
        <v>1859</v>
      </c>
      <c r="C201" s="132">
        <v>2022</v>
      </c>
      <c r="D201" s="133">
        <v>3</v>
      </c>
      <c r="E201" s="132">
        <v>12</v>
      </c>
      <c r="F201" s="131" t="s">
        <v>188</v>
      </c>
      <c r="G201" s="132"/>
      <c r="H201" s="132" t="s">
        <v>20</v>
      </c>
      <c r="I201" s="134"/>
      <c r="J201" s="134"/>
      <c r="K201" s="134"/>
      <c r="L201" s="134"/>
      <c r="M201" s="134"/>
      <c r="N201" s="134">
        <f t="shared" si="3"/>
        <v>0</v>
      </c>
    </row>
    <row r="202" spans="1:14" s="124" customFormat="1">
      <c r="A202" s="194" t="s">
        <v>246</v>
      </c>
      <c r="B202" s="224" t="s">
        <v>1859</v>
      </c>
      <c r="C202" s="137">
        <v>2022</v>
      </c>
      <c r="D202" s="138">
        <v>4</v>
      </c>
      <c r="E202" s="137">
        <v>12</v>
      </c>
      <c r="F202" s="135" t="s">
        <v>188</v>
      </c>
      <c r="G202" s="137"/>
      <c r="H202" s="137" t="s">
        <v>20</v>
      </c>
      <c r="I202" s="139">
        <v>9700</v>
      </c>
      <c r="J202" s="139"/>
      <c r="K202" s="139"/>
      <c r="L202" s="139"/>
      <c r="M202" s="139"/>
      <c r="N202" s="139">
        <f t="shared" si="3"/>
        <v>9700</v>
      </c>
    </row>
    <row r="203" spans="1:14" s="130" customFormat="1">
      <c r="A203" s="186" t="s">
        <v>246</v>
      </c>
      <c r="B203" s="227" t="s">
        <v>2097</v>
      </c>
      <c r="C203" s="142">
        <v>2022</v>
      </c>
      <c r="D203" s="143">
        <v>1</v>
      </c>
      <c r="E203" s="142">
        <v>27</v>
      </c>
      <c r="F203" s="140" t="s">
        <v>140</v>
      </c>
      <c r="G203" s="142">
        <v>3</v>
      </c>
      <c r="H203" s="185" t="s">
        <v>20</v>
      </c>
      <c r="I203" s="144"/>
      <c r="J203" s="144"/>
      <c r="K203" s="144"/>
      <c r="L203" s="144"/>
      <c r="M203" s="144">
        <v>125</v>
      </c>
      <c r="N203" s="144">
        <f t="shared" si="3"/>
        <v>125</v>
      </c>
    </row>
    <row r="204" spans="1:14" s="124" customFormat="1">
      <c r="A204" s="194" t="s">
        <v>246</v>
      </c>
      <c r="B204" s="224" t="s">
        <v>2097</v>
      </c>
      <c r="C204" s="137">
        <v>2022</v>
      </c>
      <c r="D204" s="138">
        <v>2</v>
      </c>
      <c r="E204" s="137">
        <v>27</v>
      </c>
      <c r="F204" s="135" t="s">
        <v>140</v>
      </c>
      <c r="G204" s="137"/>
      <c r="H204" s="137" t="s">
        <v>20</v>
      </c>
      <c r="I204" s="139">
        <v>46650</v>
      </c>
      <c r="J204" s="139"/>
      <c r="K204" s="139"/>
      <c r="L204" s="139"/>
      <c r="M204" s="139">
        <v>262.5</v>
      </c>
      <c r="N204" s="139">
        <f t="shared" si="3"/>
        <v>46912.5</v>
      </c>
    </row>
    <row r="205" spans="1:14" s="130" customFormat="1">
      <c r="A205" s="180" t="s">
        <v>246</v>
      </c>
      <c r="B205" s="232" t="s">
        <v>2098</v>
      </c>
      <c r="C205" s="127">
        <v>2022</v>
      </c>
      <c r="D205" s="128">
        <v>1</v>
      </c>
      <c r="E205" s="127">
        <v>28</v>
      </c>
      <c r="F205" s="157" t="s">
        <v>133</v>
      </c>
      <c r="G205" s="197">
        <v>2</v>
      </c>
      <c r="H205" s="174" t="s">
        <v>20</v>
      </c>
      <c r="I205" s="129"/>
      <c r="J205" s="129"/>
      <c r="K205" s="129"/>
      <c r="L205" s="129"/>
      <c r="M205" s="129"/>
      <c r="N205" s="129">
        <f t="shared" si="3"/>
        <v>0</v>
      </c>
    </row>
    <row r="206" spans="1:14" s="130" customFormat="1">
      <c r="A206" s="195" t="s">
        <v>246</v>
      </c>
      <c r="B206" s="222" t="s">
        <v>2098</v>
      </c>
      <c r="C206" s="161">
        <v>2022</v>
      </c>
      <c r="D206" s="162">
        <v>2</v>
      </c>
      <c r="E206" s="161">
        <v>28</v>
      </c>
      <c r="F206" s="159" t="s">
        <v>133</v>
      </c>
      <c r="G206" s="161"/>
      <c r="H206" s="161" t="s">
        <v>20</v>
      </c>
      <c r="I206" s="163"/>
      <c r="J206" s="163"/>
      <c r="K206" s="163"/>
      <c r="L206" s="163"/>
      <c r="M206" s="163"/>
      <c r="N206" s="163">
        <f t="shared" si="3"/>
        <v>0</v>
      </c>
    </row>
    <row r="207" spans="1:14" s="130" customFormat="1">
      <c r="A207" s="179" t="s">
        <v>246</v>
      </c>
      <c r="B207" s="223" t="s">
        <v>2098</v>
      </c>
      <c r="C207" s="178">
        <v>2022</v>
      </c>
      <c r="D207" s="133">
        <v>3</v>
      </c>
      <c r="E207" s="178">
        <v>28</v>
      </c>
      <c r="F207" s="179" t="s">
        <v>133</v>
      </c>
      <c r="G207" s="178"/>
      <c r="H207" s="178" t="s">
        <v>20</v>
      </c>
      <c r="I207" s="134">
        <v>31800</v>
      </c>
      <c r="J207" s="134"/>
      <c r="K207" s="134"/>
      <c r="L207" s="134"/>
      <c r="M207" s="134"/>
      <c r="N207" s="134">
        <f t="shared" si="3"/>
        <v>31800</v>
      </c>
    </row>
    <row r="208" spans="1:14" s="124" customFormat="1">
      <c r="A208" s="194" t="s">
        <v>246</v>
      </c>
      <c r="B208" s="224" t="s">
        <v>2098</v>
      </c>
      <c r="C208" s="137">
        <v>2022</v>
      </c>
      <c r="D208" s="138">
        <v>4</v>
      </c>
      <c r="E208" s="137">
        <v>28</v>
      </c>
      <c r="F208" s="181" t="s">
        <v>133</v>
      </c>
      <c r="G208" s="137"/>
      <c r="H208" s="137" t="s">
        <v>20</v>
      </c>
      <c r="I208" s="139">
        <v>31800</v>
      </c>
      <c r="J208" s="139"/>
      <c r="K208" s="139"/>
      <c r="L208" s="139"/>
      <c r="M208" s="139">
        <v>175</v>
      </c>
      <c r="N208" s="139">
        <f t="shared" si="3"/>
        <v>31975</v>
      </c>
    </row>
    <row r="209" spans="1:14" s="130" customFormat="1">
      <c r="A209" s="180" t="s">
        <v>246</v>
      </c>
      <c r="B209" s="221" t="s">
        <v>2098</v>
      </c>
      <c r="C209" s="127">
        <v>2022</v>
      </c>
      <c r="D209" s="128">
        <v>1</v>
      </c>
      <c r="E209" s="127">
        <v>28</v>
      </c>
      <c r="F209" s="125" t="s">
        <v>133</v>
      </c>
      <c r="G209" s="127">
        <v>2</v>
      </c>
      <c r="H209" s="174" t="s">
        <v>20</v>
      </c>
      <c r="I209" s="129"/>
      <c r="J209" s="129"/>
      <c r="K209" s="129"/>
      <c r="L209" s="129"/>
      <c r="M209" s="129"/>
      <c r="N209" s="129">
        <f t="shared" si="3"/>
        <v>0</v>
      </c>
    </row>
    <row r="210" spans="1:14" s="130" customFormat="1">
      <c r="A210" s="195" t="s">
        <v>246</v>
      </c>
      <c r="B210" s="222" t="s">
        <v>2098</v>
      </c>
      <c r="C210" s="198">
        <v>2022</v>
      </c>
      <c r="D210" s="162">
        <v>2</v>
      </c>
      <c r="E210" s="198">
        <v>28</v>
      </c>
      <c r="F210" s="195" t="s">
        <v>133</v>
      </c>
      <c r="G210" s="198"/>
      <c r="H210" s="198" t="s">
        <v>20</v>
      </c>
      <c r="I210" s="163"/>
      <c r="J210" s="163"/>
      <c r="K210" s="163"/>
      <c r="L210" s="163"/>
      <c r="M210" s="163"/>
      <c r="N210" s="163">
        <f t="shared" si="3"/>
        <v>0</v>
      </c>
    </row>
    <row r="211" spans="1:14" s="130" customFormat="1">
      <c r="A211" s="179" t="s">
        <v>246</v>
      </c>
      <c r="B211" s="223" t="s">
        <v>2098</v>
      </c>
      <c r="C211" s="132">
        <v>2022</v>
      </c>
      <c r="D211" s="133">
        <v>3</v>
      </c>
      <c r="E211" s="132">
        <v>28</v>
      </c>
      <c r="F211" s="131" t="s">
        <v>133</v>
      </c>
      <c r="G211" s="132"/>
      <c r="H211" s="132" t="s">
        <v>20</v>
      </c>
      <c r="I211" s="134"/>
      <c r="J211" s="134"/>
      <c r="K211" s="134"/>
      <c r="L211" s="134"/>
      <c r="M211" s="134"/>
      <c r="N211" s="134">
        <f t="shared" si="3"/>
        <v>0</v>
      </c>
    </row>
    <row r="212" spans="1:14" s="124" customFormat="1">
      <c r="A212" s="194" t="s">
        <v>246</v>
      </c>
      <c r="B212" s="224" t="s">
        <v>2098</v>
      </c>
      <c r="C212" s="137">
        <v>2022</v>
      </c>
      <c r="D212" s="138">
        <v>4</v>
      </c>
      <c r="E212" s="137">
        <v>28</v>
      </c>
      <c r="F212" s="135" t="s">
        <v>133</v>
      </c>
      <c r="G212" s="137"/>
      <c r="H212" s="137" t="s">
        <v>20</v>
      </c>
      <c r="I212" s="139"/>
      <c r="J212" s="139"/>
      <c r="K212" s="139"/>
      <c r="L212" s="139"/>
      <c r="M212" s="139"/>
      <c r="N212" s="139">
        <f t="shared" si="3"/>
        <v>0</v>
      </c>
    </row>
    <row r="213" spans="1:14" s="130" customFormat="1">
      <c r="A213" s="186" t="s">
        <v>246</v>
      </c>
      <c r="B213" s="227" t="s">
        <v>2099</v>
      </c>
      <c r="C213" s="142">
        <v>2022</v>
      </c>
      <c r="D213" s="143">
        <v>1</v>
      </c>
      <c r="E213" s="142">
        <v>13</v>
      </c>
      <c r="F213" s="140" t="s">
        <v>248</v>
      </c>
      <c r="G213" s="142">
        <v>1</v>
      </c>
      <c r="H213" s="185" t="s">
        <v>20</v>
      </c>
      <c r="I213" s="144"/>
      <c r="J213" s="144"/>
      <c r="K213" s="144"/>
      <c r="L213" s="144"/>
      <c r="M213" s="144"/>
      <c r="N213" s="144">
        <f t="shared" si="3"/>
        <v>0</v>
      </c>
    </row>
    <row r="214" spans="1:14" s="124" customFormat="1">
      <c r="A214" s="194" t="s">
        <v>246</v>
      </c>
      <c r="B214" s="224" t="s">
        <v>2099</v>
      </c>
      <c r="C214" s="199">
        <v>2022</v>
      </c>
      <c r="D214" s="138">
        <v>2</v>
      </c>
      <c r="E214" s="199">
        <v>13</v>
      </c>
      <c r="F214" s="194" t="s">
        <v>248</v>
      </c>
      <c r="G214" s="199"/>
      <c r="H214" s="199" t="s">
        <v>20</v>
      </c>
      <c r="I214" s="139"/>
      <c r="J214" s="139"/>
      <c r="K214" s="139"/>
      <c r="L214" s="139"/>
      <c r="M214" s="139"/>
      <c r="N214" s="139">
        <f t="shared" si="3"/>
        <v>0</v>
      </c>
    </row>
    <row r="215" spans="1:14" s="130" customFormat="1">
      <c r="A215" s="180" t="s">
        <v>246</v>
      </c>
      <c r="B215" s="221" t="s">
        <v>2100</v>
      </c>
      <c r="C215" s="127">
        <v>2022</v>
      </c>
      <c r="D215" s="128">
        <v>1</v>
      </c>
      <c r="E215" s="127">
        <v>28</v>
      </c>
      <c r="F215" s="125" t="s">
        <v>133</v>
      </c>
      <c r="G215" s="127">
        <v>3</v>
      </c>
      <c r="H215" s="174" t="s">
        <v>20</v>
      </c>
      <c r="I215" s="129">
        <v>10000</v>
      </c>
      <c r="J215" s="129"/>
      <c r="K215" s="129"/>
      <c r="L215" s="129"/>
      <c r="M215" s="129">
        <v>625</v>
      </c>
      <c r="N215" s="129">
        <f t="shared" si="3"/>
        <v>10625</v>
      </c>
    </row>
    <row r="216" spans="1:14" s="130" customFormat="1">
      <c r="A216" s="179" t="s">
        <v>246</v>
      </c>
      <c r="B216" s="223" t="s">
        <v>2100</v>
      </c>
      <c r="C216" s="132">
        <v>2022</v>
      </c>
      <c r="D216" s="133">
        <v>2</v>
      </c>
      <c r="E216" s="132">
        <v>28</v>
      </c>
      <c r="F216" s="131" t="s">
        <v>133</v>
      </c>
      <c r="G216" s="132"/>
      <c r="H216" s="132" t="s">
        <v>20</v>
      </c>
      <c r="I216" s="134"/>
      <c r="J216" s="134"/>
      <c r="K216" s="134"/>
      <c r="L216" s="134"/>
      <c r="M216" s="134">
        <v>1000</v>
      </c>
      <c r="N216" s="134">
        <f t="shared" si="3"/>
        <v>1000</v>
      </c>
    </row>
    <row r="217" spans="1:14" s="124" customFormat="1">
      <c r="A217" s="194" t="s">
        <v>246</v>
      </c>
      <c r="B217" s="224" t="s">
        <v>2100</v>
      </c>
      <c r="C217" s="137">
        <v>2022</v>
      </c>
      <c r="D217" s="138">
        <v>3</v>
      </c>
      <c r="E217" s="137">
        <v>28</v>
      </c>
      <c r="F217" s="181" t="s">
        <v>133</v>
      </c>
      <c r="G217" s="137"/>
      <c r="H217" s="137" t="s">
        <v>20</v>
      </c>
      <c r="I217" s="139">
        <v>11350</v>
      </c>
      <c r="J217" s="139"/>
      <c r="K217" s="139"/>
      <c r="L217" s="139"/>
      <c r="M217" s="139">
        <v>1300</v>
      </c>
      <c r="N217" s="139">
        <f t="shared" si="3"/>
        <v>12650</v>
      </c>
    </row>
    <row r="218" spans="1:14" s="130" customFormat="1">
      <c r="A218" s="125" t="s">
        <v>246</v>
      </c>
      <c r="B218" s="221" t="s">
        <v>2051</v>
      </c>
      <c r="C218" s="127">
        <v>2022</v>
      </c>
      <c r="D218" s="128">
        <v>1</v>
      </c>
      <c r="E218" s="127">
        <v>9</v>
      </c>
      <c r="F218" s="125" t="s">
        <v>121</v>
      </c>
      <c r="G218" s="127">
        <v>2</v>
      </c>
      <c r="H218" s="174" t="s">
        <v>20</v>
      </c>
      <c r="I218" s="129"/>
      <c r="J218" s="129"/>
      <c r="K218" s="129"/>
      <c r="L218" s="129"/>
      <c r="M218" s="129"/>
      <c r="N218" s="129">
        <f t="shared" si="3"/>
        <v>0</v>
      </c>
    </row>
    <row r="219" spans="1:14" s="130" customFormat="1">
      <c r="A219" s="179" t="s">
        <v>246</v>
      </c>
      <c r="B219" s="223" t="s">
        <v>2051</v>
      </c>
      <c r="C219" s="132">
        <v>2022</v>
      </c>
      <c r="D219" s="133">
        <v>2</v>
      </c>
      <c r="E219" s="132">
        <v>9</v>
      </c>
      <c r="F219" s="131" t="s">
        <v>121</v>
      </c>
      <c r="G219" s="132"/>
      <c r="H219" s="132" t="s">
        <v>20</v>
      </c>
      <c r="I219" s="134"/>
      <c r="J219" s="134"/>
      <c r="K219" s="134"/>
      <c r="L219" s="134"/>
      <c r="M219" s="134"/>
      <c r="N219" s="134">
        <f t="shared" si="3"/>
        <v>0</v>
      </c>
    </row>
    <row r="220" spans="1:14" s="124" customFormat="1">
      <c r="A220" s="194" t="s">
        <v>246</v>
      </c>
      <c r="B220" s="224" t="s">
        <v>2051</v>
      </c>
      <c r="C220" s="137">
        <v>2022</v>
      </c>
      <c r="D220" s="138">
        <v>3</v>
      </c>
      <c r="E220" s="137">
        <v>9</v>
      </c>
      <c r="F220" s="135" t="s">
        <v>121</v>
      </c>
      <c r="G220" s="137"/>
      <c r="H220" s="137" t="s">
        <v>20</v>
      </c>
      <c r="I220" s="139">
        <v>48450</v>
      </c>
      <c r="J220" s="139"/>
      <c r="K220" s="139"/>
      <c r="L220" s="139"/>
      <c r="M220" s="139"/>
      <c r="N220" s="139">
        <f t="shared" si="3"/>
        <v>48450</v>
      </c>
    </row>
    <row r="221" spans="1:14" s="130" customFormat="1">
      <c r="A221" s="125" t="s">
        <v>246</v>
      </c>
      <c r="B221" s="221" t="s">
        <v>2101</v>
      </c>
      <c r="C221" s="127">
        <v>2022</v>
      </c>
      <c r="D221" s="128">
        <v>1</v>
      </c>
      <c r="E221" s="127">
        <v>28</v>
      </c>
      <c r="F221" s="125" t="s">
        <v>133</v>
      </c>
      <c r="G221" s="127">
        <v>2</v>
      </c>
      <c r="H221" s="174" t="s">
        <v>20</v>
      </c>
      <c r="I221" s="129"/>
      <c r="J221" s="129"/>
      <c r="K221" s="129"/>
      <c r="L221" s="129"/>
      <c r="M221" s="129"/>
      <c r="N221" s="129">
        <f t="shared" si="3"/>
        <v>0</v>
      </c>
    </row>
    <row r="222" spans="1:14" s="130" customFormat="1">
      <c r="A222" s="159" t="s">
        <v>246</v>
      </c>
      <c r="B222" s="222" t="s">
        <v>2101</v>
      </c>
      <c r="C222" s="161">
        <v>2022</v>
      </c>
      <c r="D222" s="162">
        <v>2</v>
      </c>
      <c r="E222" s="161">
        <v>28</v>
      </c>
      <c r="F222" s="159" t="s">
        <v>133</v>
      </c>
      <c r="G222" s="161"/>
      <c r="H222" s="161" t="s">
        <v>20</v>
      </c>
      <c r="I222" s="163"/>
      <c r="J222" s="163"/>
      <c r="K222" s="163"/>
      <c r="L222" s="163"/>
      <c r="M222" s="163"/>
      <c r="N222" s="163">
        <f t="shared" si="3"/>
        <v>0</v>
      </c>
    </row>
    <row r="223" spans="1:14" s="130" customFormat="1">
      <c r="A223" s="131" t="s">
        <v>246</v>
      </c>
      <c r="B223" s="223" t="s">
        <v>2101</v>
      </c>
      <c r="C223" s="132">
        <v>2022</v>
      </c>
      <c r="D223" s="133">
        <v>3</v>
      </c>
      <c r="E223" s="132">
        <v>28</v>
      </c>
      <c r="F223" s="131" t="s">
        <v>133</v>
      </c>
      <c r="G223" s="132"/>
      <c r="H223" s="132" t="s">
        <v>20</v>
      </c>
      <c r="I223" s="134"/>
      <c r="J223" s="134"/>
      <c r="K223" s="134"/>
      <c r="L223" s="134"/>
      <c r="M223" s="134"/>
      <c r="N223" s="134">
        <f t="shared" si="3"/>
        <v>0</v>
      </c>
    </row>
    <row r="224" spans="1:14" s="124" customFormat="1">
      <c r="A224" s="135" t="s">
        <v>246</v>
      </c>
      <c r="B224" s="224" t="s">
        <v>2101</v>
      </c>
      <c r="C224" s="137">
        <v>2022</v>
      </c>
      <c r="D224" s="138">
        <v>4</v>
      </c>
      <c r="E224" s="137">
        <v>28</v>
      </c>
      <c r="F224" s="135" t="s">
        <v>133</v>
      </c>
      <c r="G224" s="137"/>
      <c r="H224" s="137" t="s">
        <v>20</v>
      </c>
      <c r="I224" s="139">
        <v>26200</v>
      </c>
      <c r="J224" s="139"/>
      <c r="K224" s="139"/>
      <c r="L224" s="139"/>
      <c r="M224" s="139"/>
      <c r="N224" s="139">
        <f t="shared" si="3"/>
        <v>26200</v>
      </c>
    </row>
    <row r="225" spans="1:14" s="130" customFormat="1">
      <c r="A225" s="125" t="s">
        <v>246</v>
      </c>
      <c r="B225" s="221" t="s">
        <v>2102</v>
      </c>
      <c r="C225" s="128">
        <v>2022</v>
      </c>
      <c r="D225" s="128">
        <v>1</v>
      </c>
      <c r="E225" s="127">
        <v>11</v>
      </c>
      <c r="F225" s="125" t="s">
        <v>192</v>
      </c>
      <c r="G225" s="127">
        <v>2</v>
      </c>
      <c r="H225" s="174" t="s">
        <v>20</v>
      </c>
      <c r="I225" s="129"/>
      <c r="J225" s="129"/>
      <c r="K225" s="129"/>
      <c r="L225" s="129"/>
      <c r="M225" s="129">
        <v>125</v>
      </c>
      <c r="N225" s="129">
        <f t="shared" si="3"/>
        <v>125</v>
      </c>
    </row>
    <row r="226" spans="1:14" s="130" customFormat="1">
      <c r="A226" s="159" t="s">
        <v>246</v>
      </c>
      <c r="B226" s="222" t="s">
        <v>2102</v>
      </c>
      <c r="C226" s="161">
        <v>2022</v>
      </c>
      <c r="D226" s="162">
        <v>2</v>
      </c>
      <c r="E226" s="161">
        <v>11</v>
      </c>
      <c r="F226" s="159" t="s">
        <v>192</v>
      </c>
      <c r="G226" s="161"/>
      <c r="H226" s="161" t="s">
        <v>20</v>
      </c>
      <c r="I226" s="163"/>
      <c r="J226" s="163"/>
      <c r="K226" s="163"/>
      <c r="L226" s="163"/>
      <c r="M226" s="163">
        <v>125</v>
      </c>
      <c r="N226" s="163">
        <f t="shared" si="3"/>
        <v>125</v>
      </c>
    </row>
    <row r="227" spans="1:14" s="130" customFormat="1">
      <c r="A227" s="131" t="s">
        <v>246</v>
      </c>
      <c r="B227" s="223" t="s">
        <v>2102</v>
      </c>
      <c r="C227" s="133">
        <v>2022</v>
      </c>
      <c r="D227" s="133">
        <v>3</v>
      </c>
      <c r="E227" s="132">
        <v>11</v>
      </c>
      <c r="F227" s="131" t="s">
        <v>192</v>
      </c>
      <c r="G227" s="132"/>
      <c r="H227" s="132" t="s">
        <v>20</v>
      </c>
      <c r="I227" s="134"/>
      <c r="J227" s="134"/>
      <c r="K227" s="134"/>
      <c r="L227" s="134"/>
      <c r="M227" s="134"/>
      <c r="N227" s="134">
        <f t="shared" si="3"/>
        <v>0</v>
      </c>
    </row>
    <row r="228" spans="1:14" s="124" customFormat="1">
      <c r="A228" s="135" t="s">
        <v>246</v>
      </c>
      <c r="B228" s="224" t="s">
        <v>2102</v>
      </c>
      <c r="C228" s="137">
        <v>2022</v>
      </c>
      <c r="D228" s="138">
        <v>4</v>
      </c>
      <c r="E228" s="137">
        <v>11</v>
      </c>
      <c r="F228" s="135" t="s">
        <v>192</v>
      </c>
      <c r="G228" s="137"/>
      <c r="H228" s="137" t="s">
        <v>20</v>
      </c>
      <c r="I228" s="139"/>
      <c r="J228" s="139"/>
      <c r="K228" s="139"/>
      <c r="L228" s="139"/>
      <c r="M228" s="139"/>
      <c r="N228" s="139">
        <f t="shared" si="3"/>
        <v>0</v>
      </c>
    </row>
    <row r="229" spans="1:14" s="130" customFormat="1">
      <c r="A229" s="125" t="s">
        <v>246</v>
      </c>
      <c r="B229" s="233" t="s">
        <v>2103</v>
      </c>
      <c r="C229" s="127">
        <v>2022</v>
      </c>
      <c r="D229" s="128">
        <v>2</v>
      </c>
      <c r="E229" s="127">
        <v>3</v>
      </c>
      <c r="F229" s="125" t="s">
        <v>190</v>
      </c>
      <c r="G229" s="127">
        <v>2</v>
      </c>
      <c r="H229" s="127" t="s">
        <v>20</v>
      </c>
      <c r="I229" s="129"/>
      <c r="J229" s="129"/>
      <c r="K229" s="129"/>
      <c r="L229" s="129"/>
      <c r="M229" s="129"/>
      <c r="N229" s="129">
        <f t="shared" si="3"/>
        <v>0</v>
      </c>
    </row>
    <row r="230" spans="1:14" s="130" customFormat="1">
      <c r="A230" s="131" t="s">
        <v>246</v>
      </c>
      <c r="B230" s="223" t="s">
        <v>2103</v>
      </c>
      <c r="C230" s="132">
        <v>2022</v>
      </c>
      <c r="D230" s="133">
        <v>3</v>
      </c>
      <c r="E230" s="132">
        <v>3</v>
      </c>
      <c r="F230" s="176" t="s">
        <v>190</v>
      </c>
      <c r="G230" s="132"/>
      <c r="H230" s="132" t="s">
        <v>20</v>
      </c>
      <c r="I230" s="134">
        <v>39200</v>
      </c>
      <c r="J230" s="134"/>
      <c r="K230" s="134"/>
      <c r="L230" s="134"/>
      <c r="M230" s="134"/>
      <c r="N230" s="134">
        <f t="shared" si="3"/>
        <v>39200</v>
      </c>
    </row>
    <row r="231" spans="1:14" s="124" customFormat="1">
      <c r="A231" s="135" t="s">
        <v>246</v>
      </c>
      <c r="B231" s="224" t="s">
        <v>2103</v>
      </c>
      <c r="C231" s="137">
        <v>2022</v>
      </c>
      <c r="D231" s="138">
        <v>4</v>
      </c>
      <c r="E231" s="137">
        <v>3</v>
      </c>
      <c r="F231" s="135" t="s">
        <v>190</v>
      </c>
      <c r="G231" s="137"/>
      <c r="H231" s="137" t="s">
        <v>20</v>
      </c>
      <c r="I231" s="139">
        <v>39200</v>
      </c>
      <c r="J231" s="139"/>
      <c r="K231" s="139"/>
      <c r="L231" s="139"/>
      <c r="M231" s="139"/>
      <c r="N231" s="139">
        <f t="shared" si="3"/>
        <v>39200</v>
      </c>
    </row>
    <row r="232" spans="1:14" s="130" customFormat="1">
      <c r="A232" s="125" t="s">
        <v>246</v>
      </c>
      <c r="B232" s="221" t="s">
        <v>2104</v>
      </c>
      <c r="C232" s="127">
        <v>2022</v>
      </c>
      <c r="D232" s="128">
        <v>1</v>
      </c>
      <c r="E232" s="127">
        <v>15</v>
      </c>
      <c r="F232" s="125" t="s">
        <v>192</v>
      </c>
      <c r="G232" s="127">
        <v>4</v>
      </c>
      <c r="H232" s="174" t="s">
        <v>20</v>
      </c>
      <c r="I232" s="129"/>
      <c r="J232" s="129"/>
      <c r="K232" s="129"/>
      <c r="L232" s="129"/>
      <c r="M232" s="129">
        <v>250</v>
      </c>
      <c r="N232" s="129">
        <f t="shared" si="3"/>
        <v>250</v>
      </c>
    </row>
    <row r="233" spans="1:14" s="130" customFormat="1">
      <c r="A233" s="159" t="s">
        <v>246</v>
      </c>
      <c r="B233" s="222" t="s">
        <v>2104</v>
      </c>
      <c r="C233" s="161">
        <v>2022</v>
      </c>
      <c r="D233" s="162">
        <v>2</v>
      </c>
      <c r="E233" s="161">
        <v>15</v>
      </c>
      <c r="F233" s="159" t="s">
        <v>192</v>
      </c>
      <c r="G233" s="161"/>
      <c r="H233" s="161" t="s">
        <v>20</v>
      </c>
      <c r="I233" s="163"/>
      <c r="J233" s="163"/>
      <c r="K233" s="163"/>
      <c r="L233" s="163"/>
      <c r="M233" s="163">
        <v>250</v>
      </c>
      <c r="N233" s="163">
        <f t="shared" si="3"/>
        <v>250</v>
      </c>
    </row>
    <row r="234" spans="1:14" s="130" customFormat="1">
      <c r="A234" s="131" t="s">
        <v>246</v>
      </c>
      <c r="B234" s="223" t="s">
        <v>2104</v>
      </c>
      <c r="C234" s="132">
        <v>2022</v>
      </c>
      <c r="D234" s="133">
        <v>3</v>
      </c>
      <c r="E234" s="132">
        <v>15</v>
      </c>
      <c r="F234" s="131" t="s">
        <v>192</v>
      </c>
      <c r="G234" s="132"/>
      <c r="H234" s="132" t="s">
        <v>20</v>
      </c>
      <c r="I234" s="134">
        <v>1500</v>
      </c>
      <c r="J234" s="134"/>
      <c r="K234" s="134"/>
      <c r="L234" s="134"/>
      <c r="M234" s="134"/>
      <c r="N234" s="134">
        <f t="shared" si="3"/>
        <v>1500</v>
      </c>
    </row>
    <row r="235" spans="1:14" s="124" customFormat="1">
      <c r="A235" s="135" t="s">
        <v>246</v>
      </c>
      <c r="B235" s="224" t="s">
        <v>2104</v>
      </c>
      <c r="C235" s="137">
        <v>2022</v>
      </c>
      <c r="D235" s="138">
        <v>4</v>
      </c>
      <c r="E235" s="137">
        <v>15</v>
      </c>
      <c r="F235" s="135" t="s">
        <v>192</v>
      </c>
      <c r="G235" s="137"/>
      <c r="H235" s="137" t="s">
        <v>20</v>
      </c>
      <c r="I235" s="139">
        <v>5300</v>
      </c>
      <c r="J235" s="139"/>
      <c r="K235" s="139"/>
      <c r="L235" s="139"/>
      <c r="M235" s="139"/>
      <c r="N235" s="139">
        <f t="shared" si="3"/>
        <v>5300</v>
      </c>
    </row>
    <row r="236" spans="1:14" s="130" customFormat="1">
      <c r="A236" s="125" t="s">
        <v>246</v>
      </c>
      <c r="B236" s="221" t="s">
        <v>2105</v>
      </c>
      <c r="C236" s="127">
        <v>2022</v>
      </c>
      <c r="D236" s="128">
        <v>1</v>
      </c>
      <c r="E236" s="127">
        <v>11</v>
      </c>
      <c r="F236" s="157" t="s">
        <v>192</v>
      </c>
      <c r="G236" s="127">
        <v>1</v>
      </c>
      <c r="H236" s="174" t="s">
        <v>20</v>
      </c>
      <c r="I236" s="129"/>
      <c r="J236" s="158"/>
      <c r="K236" s="158"/>
      <c r="L236" s="158"/>
      <c r="M236" s="129">
        <v>250</v>
      </c>
      <c r="N236" s="129">
        <f t="shared" si="3"/>
        <v>250</v>
      </c>
    </row>
    <row r="237" spans="1:14" s="130" customFormat="1">
      <c r="A237" s="159" t="s">
        <v>246</v>
      </c>
      <c r="B237" s="222" t="s">
        <v>2105</v>
      </c>
      <c r="C237" s="161">
        <v>2022</v>
      </c>
      <c r="D237" s="162">
        <v>2</v>
      </c>
      <c r="E237" s="161">
        <v>11</v>
      </c>
      <c r="F237" s="159" t="s">
        <v>192</v>
      </c>
      <c r="G237" s="161"/>
      <c r="H237" s="161" t="s">
        <v>20</v>
      </c>
      <c r="I237" s="163"/>
      <c r="J237" s="163"/>
      <c r="K237" s="163"/>
      <c r="L237" s="163"/>
      <c r="M237" s="163">
        <v>375</v>
      </c>
      <c r="N237" s="163">
        <f t="shared" si="3"/>
        <v>375</v>
      </c>
    </row>
    <row r="238" spans="1:14" s="130" customFormat="1">
      <c r="A238" s="131" t="s">
        <v>246</v>
      </c>
      <c r="B238" s="223" t="s">
        <v>2105</v>
      </c>
      <c r="C238" s="132">
        <v>2022</v>
      </c>
      <c r="D238" s="133">
        <v>3</v>
      </c>
      <c r="E238" s="132">
        <v>11</v>
      </c>
      <c r="F238" s="131" t="s">
        <v>192</v>
      </c>
      <c r="G238" s="132"/>
      <c r="H238" s="132" t="s">
        <v>20</v>
      </c>
      <c r="I238" s="134">
        <v>4800</v>
      </c>
      <c r="J238" s="134"/>
      <c r="K238" s="134"/>
      <c r="L238" s="134"/>
      <c r="M238" s="134"/>
      <c r="N238" s="134">
        <f t="shared" si="3"/>
        <v>4800</v>
      </c>
    </row>
    <row r="239" spans="1:14" s="124" customFormat="1">
      <c r="A239" s="135" t="s">
        <v>246</v>
      </c>
      <c r="B239" s="224" t="s">
        <v>2105</v>
      </c>
      <c r="C239" s="137">
        <v>2022</v>
      </c>
      <c r="D239" s="138">
        <v>4</v>
      </c>
      <c r="E239" s="137">
        <v>11</v>
      </c>
      <c r="F239" s="135" t="s">
        <v>192</v>
      </c>
      <c r="G239" s="137"/>
      <c r="H239" s="137" t="s">
        <v>20</v>
      </c>
      <c r="I239" s="139">
        <v>4800</v>
      </c>
      <c r="J239" s="139"/>
      <c r="K239" s="139"/>
      <c r="L239" s="139"/>
      <c r="M239" s="139"/>
      <c r="N239" s="139">
        <f t="shared" si="3"/>
        <v>4800</v>
      </c>
    </row>
    <row r="240" spans="1:14" s="130" customFormat="1">
      <c r="A240" s="125" t="s">
        <v>246</v>
      </c>
      <c r="B240" s="221" t="s">
        <v>2106</v>
      </c>
      <c r="C240" s="174">
        <v>2022</v>
      </c>
      <c r="D240" s="128">
        <v>1</v>
      </c>
      <c r="E240" s="174">
        <v>3</v>
      </c>
      <c r="F240" s="180" t="s">
        <v>190</v>
      </c>
      <c r="G240" s="174">
        <v>2</v>
      </c>
      <c r="H240" s="174" t="s">
        <v>20</v>
      </c>
      <c r="I240" s="129"/>
      <c r="J240" s="129"/>
      <c r="K240" s="129"/>
      <c r="L240" s="129"/>
      <c r="M240" s="129">
        <v>250</v>
      </c>
      <c r="N240" s="129">
        <f t="shared" si="3"/>
        <v>250</v>
      </c>
    </row>
    <row r="241" spans="1:14" s="130" customFormat="1">
      <c r="A241" s="159" t="s">
        <v>246</v>
      </c>
      <c r="B241" s="225" t="s">
        <v>2106</v>
      </c>
      <c r="C241" s="161">
        <v>2022</v>
      </c>
      <c r="D241" s="162">
        <v>2</v>
      </c>
      <c r="E241" s="177">
        <v>3</v>
      </c>
      <c r="F241" s="175" t="s">
        <v>190</v>
      </c>
      <c r="G241" s="161"/>
      <c r="H241" s="161" t="s">
        <v>20</v>
      </c>
      <c r="I241" s="163"/>
      <c r="J241" s="163"/>
      <c r="K241" s="163"/>
      <c r="L241" s="163"/>
      <c r="M241" s="163">
        <v>750</v>
      </c>
      <c r="N241" s="163">
        <f t="shared" si="3"/>
        <v>750</v>
      </c>
    </row>
    <row r="242" spans="1:14" s="130" customFormat="1">
      <c r="A242" s="131" t="s">
        <v>246</v>
      </c>
      <c r="B242" s="223" t="s">
        <v>2106</v>
      </c>
      <c r="C242" s="132">
        <v>2022</v>
      </c>
      <c r="D242" s="133">
        <v>3</v>
      </c>
      <c r="E242" s="132">
        <v>3</v>
      </c>
      <c r="F242" s="131" t="s">
        <v>190</v>
      </c>
      <c r="G242" s="132"/>
      <c r="H242" s="132" t="s">
        <v>20</v>
      </c>
      <c r="I242" s="134">
        <v>5850</v>
      </c>
      <c r="J242" s="134"/>
      <c r="K242" s="134"/>
      <c r="L242" s="134"/>
      <c r="M242" s="134"/>
      <c r="N242" s="134">
        <f t="shared" si="3"/>
        <v>5850</v>
      </c>
    </row>
    <row r="243" spans="1:14" s="124" customFormat="1">
      <c r="A243" s="135" t="s">
        <v>246</v>
      </c>
      <c r="B243" s="224" t="s">
        <v>2106</v>
      </c>
      <c r="C243" s="137">
        <v>2022</v>
      </c>
      <c r="D243" s="138">
        <v>4</v>
      </c>
      <c r="E243" s="137">
        <v>3</v>
      </c>
      <c r="F243" s="135" t="s">
        <v>190</v>
      </c>
      <c r="G243" s="137"/>
      <c r="H243" s="137" t="s">
        <v>20</v>
      </c>
      <c r="I243" s="139">
        <v>5850</v>
      </c>
      <c r="J243" s="139"/>
      <c r="K243" s="139"/>
      <c r="L243" s="139"/>
      <c r="M243" s="139"/>
      <c r="N243" s="139">
        <f t="shared" si="3"/>
        <v>5850</v>
      </c>
    </row>
    <row r="244" spans="1:14" s="130" customFormat="1">
      <c r="A244" s="125" t="s">
        <v>246</v>
      </c>
      <c r="B244" s="221" t="s">
        <v>2107</v>
      </c>
      <c r="C244" s="127">
        <v>2022</v>
      </c>
      <c r="D244" s="128">
        <v>1</v>
      </c>
      <c r="E244" s="127">
        <v>18</v>
      </c>
      <c r="F244" s="125" t="s">
        <v>130</v>
      </c>
      <c r="G244" s="127">
        <v>1</v>
      </c>
      <c r="H244" s="174" t="s">
        <v>20</v>
      </c>
      <c r="I244" s="129"/>
      <c r="J244" s="129"/>
      <c r="K244" s="129"/>
      <c r="L244" s="129"/>
      <c r="M244" s="129"/>
      <c r="N244" s="129">
        <f t="shared" si="3"/>
        <v>0</v>
      </c>
    </row>
    <row r="245" spans="1:14" s="130" customFormat="1">
      <c r="A245" s="131" t="s">
        <v>246</v>
      </c>
      <c r="B245" s="223" t="s">
        <v>2107</v>
      </c>
      <c r="C245" s="132">
        <v>2022</v>
      </c>
      <c r="D245" s="133">
        <v>2</v>
      </c>
      <c r="E245" s="132">
        <v>18</v>
      </c>
      <c r="F245" s="131" t="s">
        <v>130</v>
      </c>
      <c r="G245" s="132"/>
      <c r="H245" s="178" t="s">
        <v>20</v>
      </c>
      <c r="I245" s="134"/>
      <c r="J245" s="134"/>
      <c r="K245" s="134"/>
      <c r="L245" s="134"/>
      <c r="M245" s="134"/>
      <c r="N245" s="134">
        <f t="shared" si="3"/>
        <v>0</v>
      </c>
    </row>
    <row r="246" spans="1:14" s="124" customFormat="1">
      <c r="A246" s="135" t="s">
        <v>246</v>
      </c>
      <c r="B246" s="224" t="s">
        <v>2107</v>
      </c>
      <c r="C246" s="137">
        <v>2022</v>
      </c>
      <c r="D246" s="138">
        <v>3</v>
      </c>
      <c r="E246" s="137">
        <v>18</v>
      </c>
      <c r="F246" s="135" t="s">
        <v>130</v>
      </c>
      <c r="G246" s="137"/>
      <c r="H246" s="137" t="s">
        <v>20</v>
      </c>
      <c r="I246" s="139">
        <v>19900</v>
      </c>
      <c r="J246" s="139"/>
      <c r="K246" s="139"/>
      <c r="L246" s="139"/>
      <c r="M246" s="139"/>
      <c r="N246" s="139">
        <f t="shared" si="3"/>
        <v>19900</v>
      </c>
    </row>
    <row r="247" spans="1:14" s="130" customFormat="1">
      <c r="A247" s="125" t="s">
        <v>246</v>
      </c>
      <c r="B247" s="221" t="s">
        <v>2108</v>
      </c>
      <c r="C247" s="127">
        <v>2022</v>
      </c>
      <c r="D247" s="128">
        <v>1</v>
      </c>
      <c r="E247" s="127">
        <v>31</v>
      </c>
      <c r="F247" s="125" t="s">
        <v>136</v>
      </c>
      <c r="G247" s="127">
        <v>2</v>
      </c>
      <c r="H247" s="174" t="s">
        <v>20</v>
      </c>
      <c r="I247" s="129"/>
      <c r="J247" s="129"/>
      <c r="K247" s="129"/>
      <c r="L247" s="129"/>
      <c r="M247" s="129">
        <v>125</v>
      </c>
      <c r="N247" s="129">
        <f t="shared" si="3"/>
        <v>125</v>
      </c>
    </row>
    <row r="248" spans="1:14" s="130" customFormat="1">
      <c r="A248" s="159" t="s">
        <v>246</v>
      </c>
      <c r="B248" s="222" t="s">
        <v>2108</v>
      </c>
      <c r="C248" s="161">
        <v>2022</v>
      </c>
      <c r="D248" s="162">
        <v>2</v>
      </c>
      <c r="E248" s="161">
        <v>31</v>
      </c>
      <c r="F248" s="159" t="s">
        <v>136</v>
      </c>
      <c r="G248" s="161"/>
      <c r="H248" s="161" t="s">
        <v>20</v>
      </c>
      <c r="I248" s="163"/>
      <c r="J248" s="163"/>
      <c r="K248" s="163"/>
      <c r="L248" s="163"/>
      <c r="M248" s="163">
        <v>125</v>
      </c>
      <c r="N248" s="163">
        <f t="shared" si="3"/>
        <v>125</v>
      </c>
    </row>
    <row r="249" spans="1:14" s="130" customFormat="1">
      <c r="A249" s="131" t="s">
        <v>246</v>
      </c>
      <c r="B249" s="223" t="s">
        <v>2108</v>
      </c>
      <c r="C249" s="132">
        <v>2022</v>
      </c>
      <c r="D249" s="133">
        <v>3</v>
      </c>
      <c r="E249" s="132">
        <v>31</v>
      </c>
      <c r="F249" s="176" t="s">
        <v>136</v>
      </c>
      <c r="G249" s="132"/>
      <c r="H249" s="132" t="s">
        <v>20</v>
      </c>
      <c r="I249" s="134">
        <v>31000</v>
      </c>
      <c r="J249" s="134"/>
      <c r="K249" s="134"/>
      <c r="L249" s="134"/>
      <c r="M249" s="134"/>
      <c r="N249" s="134">
        <f t="shared" si="3"/>
        <v>31000</v>
      </c>
    </row>
    <row r="250" spans="1:14" s="130" customFormat="1">
      <c r="A250" s="131" t="s">
        <v>246</v>
      </c>
      <c r="B250" s="223" t="s">
        <v>2108</v>
      </c>
      <c r="C250" s="132">
        <v>2022</v>
      </c>
      <c r="D250" s="133">
        <v>4</v>
      </c>
      <c r="E250" s="132">
        <v>31</v>
      </c>
      <c r="F250" s="131" t="s">
        <v>136</v>
      </c>
      <c r="G250" s="132"/>
      <c r="H250" s="132" t="s">
        <v>20</v>
      </c>
      <c r="I250" s="134">
        <v>31000</v>
      </c>
      <c r="J250" s="134"/>
      <c r="K250" s="134"/>
      <c r="L250" s="134"/>
      <c r="M250" s="134"/>
      <c r="N250" s="134">
        <f t="shared" si="3"/>
        <v>31000</v>
      </c>
    </row>
    <row r="251" spans="1:14" s="156" customFormat="1">
      <c r="A251" s="151" t="s">
        <v>246</v>
      </c>
      <c r="B251" s="220" t="s">
        <v>2109</v>
      </c>
      <c r="C251" s="153">
        <v>2022</v>
      </c>
      <c r="D251" s="154">
        <v>1</v>
      </c>
      <c r="E251" s="153">
        <v>28</v>
      </c>
      <c r="F251" s="151" t="s">
        <v>89</v>
      </c>
      <c r="G251" s="153">
        <v>2</v>
      </c>
      <c r="H251" s="171" t="s">
        <v>20</v>
      </c>
      <c r="I251" s="155"/>
      <c r="J251" s="155"/>
      <c r="K251" s="155"/>
      <c r="L251" s="155"/>
      <c r="M251" s="155"/>
      <c r="N251" s="155">
        <f t="shared" si="3"/>
        <v>0</v>
      </c>
    </row>
    <row r="252" spans="1:14" s="130" customFormat="1">
      <c r="A252" s="140" t="s">
        <v>246</v>
      </c>
      <c r="B252" s="227" t="s">
        <v>2110</v>
      </c>
      <c r="C252" s="142">
        <v>2022</v>
      </c>
      <c r="D252" s="143">
        <v>1</v>
      </c>
      <c r="E252" s="142">
        <v>15</v>
      </c>
      <c r="F252" s="140" t="s">
        <v>192</v>
      </c>
      <c r="G252" s="142">
        <v>3</v>
      </c>
      <c r="H252" s="185" t="s">
        <v>20</v>
      </c>
      <c r="I252" s="144"/>
      <c r="J252" s="144"/>
      <c r="K252" s="144"/>
      <c r="L252" s="144"/>
      <c r="M252" s="144">
        <v>125</v>
      </c>
      <c r="N252" s="144">
        <f t="shared" si="3"/>
        <v>125</v>
      </c>
    </row>
    <row r="253" spans="1:14" s="130" customFormat="1">
      <c r="A253" s="131" t="s">
        <v>246</v>
      </c>
      <c r="B253" s="223" t="s">
        <v>2110</v>
      </c>
      <c r="C253" s="132">
        <v>2022</v>
      </c>
      <c r="D253" s="133">
        <v>2</v>
      </c>
      <c r="E253" s="132">
        <v>15</v>
      </c>
      <c r="F253" s="131" t="s">
        <v>192</v>
      </c>
      <c r="G253" s="132"/>
      <c r="H253" s="132" t="s">
        <v>20</v>
      </c>
      <c r="I253" s="134"/>
      <c r="J253" s="134"/>
      <c r="K253" s="134"/>
      <c r="L253" s="134"/>
      <c r="M253" s="134">
        <v>125</v>
      </c>
      <c r="N253" s="134">
        <f t="shared" si="3"/>
        <v>125</v>
      </c>
    </row>
    <row r="254" spans="1:14" s="156" customFormat="1">
      <c r="A254" s="151" t="s">
        <v>246</v>
      </c>
      <c r="B254" s="220" t="s">
        <v>2052</v>
      </c>
      <c r="C254" s="153">
        <v>2022</v>
      </c>
      <c r="D254" s="154">
        <v>1</v>
      </c>
      <c r="E254" s="153">
        <v>34</v>
      </c>
      <c r="F254" s="151" t="s">
        <v>121</v>
      </c>
      <c r="G254" s="153">
        <v>1</v>
      </c>
      <c r="H254" s="171" t="s">
        <v>20</v>
      </c>
      <c r="I254" s="155">
        <v>21550</v>
      </c>
      <c r="J254" s="155"/>
      <c r="K254" s="155"/>
      <c r="L254" s="155"/>
      <c r="M254" s="155">
        <v>175</v>
      </c>
      <c r="N254" s="155">
        <f t="shared" si="3"/>
        <v>21725</v>
      </c>
    </row>
    <row r="255" spans="1:14" s="130" customFormat="1">
      <c r="A255" s="125" t="s">
        <v>246</v>
      </c>
      <c r="B255" s="221" t="s">
        <v>1866</v>
      </c>
      <c r="C255" s="127">
        <v>2022</v>
      </c>
      <c r="D255" s="128">
        <v>1</v>
      </c>
      <c r="E255" s="127">
        <v>37</v>
      </c>
      <c r="F255" s="125" t="s">
        <v>89</v>
      </c>
      <c r="G255" s="127">
        <v>2</v>
      </c>
      <c r="H255" s="174" t="s">
        <v>20</v>
      </c>
      <c r="I255" s="129"/>
      <c r="J255" s="129"/>
      <c r="K255" s="129"/>
      <c r="L255" s="129"/>
      <c r="M255" s="129"/>
      <c r="N255" s="129">
        <f t="shared" si="3"/>
        <v>0</v>
      </c>
    </row>
    <row r="256" spans="1:14" s="130" customFormat="1">
      <c r="A256" s="159" t="s">
        <v>246</v>
      </c>
      <c r="B256" s="222" t="s">
        <v>1866</v>
      </c>
      <c r="C256" s="161">
        <v>2022</v>
      </c>
      <c r="D256" s="162">
        <v>2</v>
      </c>
      <c r="E256" s="161">
        <v>37</v>
      </c>
      <c r="F256" s="159" t="s">
        <v>89</v>
      </c>
      <c r="G256" s="161"/>
      <c r="H256" s="161" t="s">
        <v>20</v>
      </c>
      <c r="I256" s="163"/>
      <c r="J256" s="163"/>
      <c r="K256" s="163"/>
      <c r="L256" s="163"/>
      <c r="M256" s="163"/>
      <c r="N256" s="163">
        <f t="shared" si="3"/>
        <v>0</v>
      </c>
    </row>
    <row r="257" spans="1:14" s="130" customFormat="1">
      <c r="A257" s="131" t="s">
        <v>246</v>
      </c>
      <c r="B257" s="223" t="s">
        <v>1866</v>
      </c>
      <c r="C257" s="132">
        <v>2022</v>
      </c>
      <c r="D257" s="133">
        <v>3</v>
      </c>
      <c r="E257" s="132">
        <v>37</v>
      </c>
      <c r="F257" s="131" t="s">
        <v>89</v>
      </c>
      <c r="G257" s="132"/>
      <c r="H257" s="132" t="s">
        <v>20</v>
      </c>
      <c r="I257" s="134"/>
      <c r="J257" s="134"/>
      <c r="K257" s="134"/>
      <c r="L257" s="134"/>
      <c r="M257" s="134"/>
      <c r="N257" s="134">
        <f t="shared" si="3"/>
        <v>0</v>
      </c>
    </row>
    <row r="258" spans="1:14" s="124" customFormat="1">
      <c r="A258" s="135" t="s">
        <v>246</v>
      </c>
      <c r="B258" s="224" t="s">
        <v>1866</v>
      </c>
      <c r="C258" s="137">
        <v>2022</v>
      </c>
      <c r="D258" s="138">
        <v>4</v>
      </c>
      <c r="E258" s="137">
        <v>37</v>
      </c>
      <c r="F258" s="135" t="s">
        <v>89</v>
      </c>
      <c r="G258" s="137"/>
      <c r="H258" s="137" t="s">
        <v>20</v>
      </c>
      <c r="I258" s="139">
        <v>27750</v>
      </c>
      <c r="J258" s="139"/>
      <c r="K258" s="139"/>
      <c r="L258" s="139"/>
      <c r="M258" s="139"/>
      <c r="N258" s="139">
        <f t="shared" ref="N258:N321" si="4">SUM(I258:M258)</f>
        <v>27750</v>
      </c>
    </row>
    <row r="259" spans="1:14" s="130" customFormat="1">
      <c r="A259" s="125" t="s">
        <v>246</v>
      </c>
      <c r="B259" s="221" t="s">
        <v>2111</v>
      </c>
      <c r="C259" s="127">
        <v>2022</v>
      </c>
      <c r="D259" s="128">
        <v>1</v>
      </c>
      <c r="E259" s="127">
        <v>9</v>
      </c>
      <c r="F259" s="157" t="s">
        <v>143</v>
      </c>
      <c r="G259" s="127">
        <v>4</v>
      </c>
      <c r="H259" s="174" t="s">
        <v>20</v>
      </c>
      <c r="I259" s="129"/>
      <c r="J259" s="129"/>
      <c r="K259" s="129"/>
      <c r="L259" s="129"/>
      <c r="M259" s="129">
        <v>125</v>
      </c>
      <c r="N259" s="129">
        <f t="shared" si="4"/>
        <v>125</v>
      </c>
    </row>
    <row r="260" spans="1:14" s="130" customFormat="1">
      <c r="A260" s="159" t="s">
        <v>246</v>
      </c>
      <c r="B260" s="222" t="s">
        <v>2111</v>
      </c>
      <c r="C260" s="161">
        <v>2022</v>
      </c>
      <c r="D260" s="162">
        <v>2</v>
      </c>
      <c r="E260" s="161">
        <v>9</v>
      </c>
      <c r="F260" s="159" t="s">
        <v>143</v>
      </c>
      <c r="G260" s="161"/>
      <c r="H260" s="161" t="s">
        <v>20</v>
      </c>
      <c r="I260" s="163"/>
      <c r="J260" s="163"/>
      <c r="K260" s="163"/>
      <c r="L260" s="163"/>
      <c r="M260" s="163">
        <v>125</v>
      </c>
      <c r="N260" s="163">
        <f t="shared" si="4"/>
        <v>125</v>
      </c>
    </row>
    <row r="261" spans="1:14" s="130" customFormat="1">
      <c r="A261" s="131" t="s">
        <v>246</v>
      </c>
      <c r="B261" s="223" t="s">
        <v>2111</v>
      </c>
      <c r="C261" s="178">
        <v>2022</v>
      </c>
      <c r="D261" s="200">
        <v>3</v>
      </c>
      <c r="E261" s="178">
        <v>9</v>
      </c>
      <c r="F261" s="179" t="s">
        <v>143</v>
      </c>
      <c r="G261" s="178"/>
      <c r="H261" s="178" t="s">
        <v>20</v>
      </c>
      <c r="I261" s="134">
        <v>9250</v>
      </c>
      <c r="J261" s="134"/>
      <c r="K261" s="134"/>
      <c r="L261" s="134"/>
      <c r="M261" s="134"/>
      <c r="N261" s="134">
        <f t="shared" si="4"/>
        <v>9250</v>
      </c>
    </row>
    <row r="262" spans="1:14" s="124" customFormat="1">
      <c r="A262" s="135" t="s">
        <v>246</v>
      </c>
      <c r="B262" s="224" t="s">
        <v>2111</v>
      </c>
      <c r="C262" s="137">
        <v>2022</v>
      </c>
      <c r="D262" s="138">
        <v>4</v>
      </c>
      <c r="E262" s="137">
        <v>9</v>
      </c>
      <c r="F262" s="135" t="s">
        <v>143</v>
      </c>
      <c r="G262" s="137"/>
      <c r="H262" s="137" t="s">
        <v>20</v>
      </c>
      <c r="I262" s="139">
        <v>9250</v>
      </c>
      <c r="J262" s="139"/>
      <c r="K262" s="139"/>
      <c r="L262" s="139"/>
      <c r="M262" s="139"/>
      <c r="N262" s="139">
        <f t="shared" si="4"/>
        <v>9250</v>
      </c>
    </row>
    <row r="263" spans="1:14" s="130" customFormat="1">
      <c r="A263" s="140" t="s">
        <v>246</v>
      </c>
      <c r="B263" s="227" t="s">
        <v>2112</v>
      </c>
      <c r="C263" s="142">
        <v>2022</v>
      </c>
      <c r="D263" s="143">
        <v>1</v>
      </c>
      <c r="E263" s="142">
        <v>4</v>
      </c>
      <c r="F263" s="140" t="s">
        <v>190</v>
      </c>
      <c r="G263" s="142">
        <v>2</v>
      </c>
      <c r="H263" s="185" t="s">
        <v>20</v>
      </c>
      <c r="I263" s="144">
        <v>19400</v>
      </c>
      <c r="J263" s="144"/>
      <c r="K263" s="144"/>
      <c r="L263" s="144"/>
      <c r="M263" s="144">
        <v>250</v>
      </c>
      <c r="N263" s="144">
        <f t="shared" si="4"/>
        <v>19650</v>
      </c>
    </row>
    <row r="264" spans="1:14" s="124" customFormat="1">
      <c r="A264" s="135" t="s">
        <v>246</v>
      </c>
      <c r="B264" s="224" t="s">
        <v>2112</v>
      </c>
      <c r="C264" s="137">
        <v>2022</v>
      </c>
      <c r="D264" s="138">
        <v>3</v>
      </c>
      <c r="E264" s="137">
        <v>4</v>
      </c>
      <c r="F264" s="135" t="s">
        <v>190</v>
      </c>
      <c r="G264" s="137"/>
      <c r="H264" s="137" t="s">
        <v>20</v>
      </c>
      <c r="I264" s="139">
        <v>19400</v>
      </c>
      <c r="J264" s="139"/>
      <c r="K264" s="139"/>
      <c r="L264" s="139"/>
      <c r="M264" s="139">
        <v>425</v>
      </c>
      <c r="N264" s="139">
        <f t="shared" si="4"/>
        <v>19825</v>
      </c>
    </row>
    <row r="265" spans="1:14" s="130" customFormat="1">
      <c r="A265" s="125" t="s">
        <v>246</v>
      </c>
      <c r="B265" s="221" t="s">
        <v>2113</v>
      </c>
      <c r="C265" s="127">
        <v>2022</v>
      </c>
      <c r="D265" s="128">
        <v>1</v>
      </c>
      <c r="E265" s="127">
        <v>29</v>
      </c>
      <c r="F265" s="125" t="s">
        <v>89</v>
      </c>
      <c r="G265" s="127">
        <v>1</v>
      </c>
      <c r="H265" s="174" t="s">
        <v>20</v>
      </c>
      <c r="I265" s="129"/>
      <c r="J265" s="129"/>
      <c r="K265" s="129"/>
      <c r="L265" s="129"/>
      <c r="M265" s="129"/>
      <c r="N265" s="129">
        <f t="shared" si="4"/>
        <v>0</v>
      </c>
    </row>
    <row r="266" spans="1:14" s="130" customFormat="1">
      <c r="A266" s="131" t="s">
        <v>246</v>
      </c>
      <c r="B266" s="223" t="s">
        <v>2113</v>
      </c>
      <c r="C266" s="132">
        <v>2022</v>
      </c>
      <c r="D266" s="133">
        <v>2</v>
      </c>
      <c r="E266" s="132">
        <v>29</v>
      </c>
      <c r="F266" s="131" t="s">
        <v>89</v>
      </c>
      <c r="G266" s="132"/>
      <c r="H266" s="132" t="s">
        <v>20</v>
      </c>
      <c r="I266" s="134"/>
      <c r="J266" s="134"/>
      <c r="K266" s="134"/>
      <c r="L266" s="134"/>
      <c r="M266" s="134"/>
      <c r="N266" s="134">
        <f t="shared" si="4"/>
        <v>0</v>
      </c>
    </row>
    <row r="267" spans="1:14" s="124" customFormat="1">
      <c r="A267" s="135" t="s">
        <v>246</v>
      </c>
      <c r="B267" s="224" t="s">
        <v>2113</v>
      </c>
      <c r="C267" s="137">
        <v>2022</v>
      </c>
      <c r="D267" s="138">
        <v>3</v>
      </c>
      <c r="E267" s="137">
        <v>29</v>
      </c>
      <c r="F267" s="135" t="s">
        <v>89</v>
      </c>
      <c r="G267" s="137"/>
      <c r="H267" s="137" t="s">
        <v>20</v>
      </c>
      <c r="I267" s="139">
        <v>18850</v>
      </c>
      <c r="J267" s="139"/>
      <c r="K267" s="139"/>
      <c r="L267" s="139"/>
      <c r="M267" s="139">
        <v>175</v>
      </c>
      <c r="N267" s="139">
        <f t="shared" si="4"/>
        <v>19025</v>
      </c>
    </row>
    <row r="268" spans="1:14" s="130" customFormat="1">
      <c r="A268" s="125" t="s">
        <v>246</v>
      </c>
      <c r="B268" s="221" t="s">
        <v>2114</v>
      </c>
      <c r="C268" s="174">
        <v>2022</v>
      </c>
      <c r="D268" s="128">
        <v>1</v>
      </c>
      <c r="E268" s="174">
        <v>29</v>
      </c>
      <c r="F268" s="157" t="s">
        <v>89</v>
      </c>
      <c r="G268" s="174">
        <v>2</v>
      </c>
      <c r="H268" s="174" t="s">
        <v>20</v>
      </c>
      <c r="I268" s="129"/>
      <c r="J268" s="129"/>
      <c r="K268" s="129"/>
      <c r="L268" s="129"/>
      <c r="M268" s="129">
        <v>125</v>
      </c>
      <c r="N268" s="129">
        <f t="shared" si="4"/>
        <v>125</v>
      </c>
    </row>
    <row r="269" spans="1:14" s="130" customFormat="1">
      <c r="A269" s="131" t="s">
        <v>246</v>
      </c>
      <c r="B269" s="223" t="s">
        <v>2114</v>
      </c>
      <c r="C269" s="132">
        <v>2022</v>
      </c>
      <c r="D269" s="133">
        <v>2</v>
      </c>
      <c r="E269" s="132">
        <v>29</v>
      </c>
      <c r="F269" s="131" t="s">
        <v>89</v>
      </c>
      <c r="G269" s="132"/>
      <c r="H269" s="132" t="s">
        <v>20</v>
      </c>
      <c r="I269" s="134">
        <v>48850</v>
      </c>
      <c r="J269" s="134"/>
      <c r="K269" s="134"/>
      <c r="L269" s="134"/>
      <c r="M269" s="134">
        <v>250</v>
      </c>
      <c r="N269" s="134">
        <f t="shared" si="4"/>
        <v>49100</v>
      </c>
    </row>
    <row r="270" spans="1:14" s="124" customFormat="1">
      <c r="A270" s="135" t="s">
        <v>246</v>
      </c>
      <c r="B270" s="224" t="s">
        <v>2114</v>
      </c>
      <c r="C270" s="137">
        <v>2022</v>
      </c>
      <c r="D270" s="138">
        <v>3</v>
      </c>
      <c r="E270" s="137">
        <v>29</v>
      </c>
      <c r="F270" s="135" t="s">
        <v>89</v>
      </c>
      <c r="G270" s="137"/>
      <c r="H270" s="137" t="s">
        <v>20</v>
      </c>
      <c r="I270" s="139">
        <v>48850</v>
      </c>
      <c r="J270" s="139"/>
      <c r="K270" s="139"/>
      <c r="L270" s="139"/>
      <c r="M270" s="139"/>
      <c r="N270" s="139">
        <f t="shared" si="4"/>
        <v>48850</v>
      </c>
    </row>
    <row r="271" spans="1:14" s="130" customFormat="1">
      <c r="A271" s="125" t="s">
        <v>246</v>
      </c>
      <c r="B271" s="221" t="s">
        <v>2115</v>
      </c>
      <c r="C271" s="127">
        <v>2022</v>
      </c>
      <c r="D271" s="128">
        <v>1</v>
      </c>
      <c r="E271" s="127">
        <v>29</v>
      </c>
      <c r="F271" s="157" t="s">
        <v>89</v>
      </c>
      <c r="G271" s="127">
        <v>2</v>
      </c>
      <c r="H271" s="174" t="s">
        <v>20</v>
      </c>
      <c r="I271" s="129"/>
      <c r="J271" s="129"/>
      <c r="K271" s="129"/>
      <c r="L271" s="129"/>
      <c r="M271" s="129">
        <v>125</v>
      </c>
      <c r="N271" s="129">
        <f t="shared" si="4"/>
        <v>125</v>
      </c>
    </row>
    <row r="272" spans="1:14" s="130" customFormat="1">
      <c r="A272" s="159" t="s">
        <v>246</v>
      </c>
      <c r="B272" s="222" t="s">
        <v>2115</v>
      </c>
      <c r="C272" s="161">
        <v>2022</v>
      </c>
      <c r="D272" s="162">
        <v>2</v>
      </c>
      <c r="E272" s="161">
        <v>29</v>
      </c>
      <c r="F272" s="159" t="s">
        <v>89</v>
      </c>
      <c r="G272" s="161"/>
      <c r="H272" s="161" t="s">
        <v>20</v>
      </c>
      <c r="I272" s="163"/>
      <c r="J272" s="163"/>
      <c r="K272" s="163"/>
      <c r="L272" s="163"/>
      <c r="M272" s="163">
        <v>250</v>
      </c>
      <c r="N272" s="163">
        <f t="shared" si="4"/>
        <v>250</v>
      </c>
    </row>
    <row r="273" spans="1:14" s="130" customFormat="1">
      <c r="A273" s="131" t="s">
        <v>246</v>
      </c>
      <c r="B273" s="223" t="s">
        <v>2115</v>
      </c>
      <c r="C273" s="132">
        <v>2022</v>
      </c>
      <c r="D273" s="133">
        <v>3</v>
      </c>
      <c r="E273" s="132">
        <v>29</v>
      </c>
      <c r="F273" s="131" t="s">
        <v>89</v>
      </c>
      <c r="G273" s="132"/>
      <c r="H273" s="178" t="s">
        <v>20</v>
      </c>
      <c r="I273" s="134"/>
      <c r="J273" s="134"/>
      <c r="K273" s="134"/>
      <c r="L273" s="134"/>
      <c r="M273" s="134"/>
      <c r="N273" s="134">
        <f t="shared" si="4"/>
        <v>0</v>
      </c>
    </row>
    <row r="274" spans="1:14" s="124" customFormat="1">
      <c r="A274" s="135" t="s">
        <v>246</v>
      </c>
      <c r="B274" s="224" t="s">
        <v>2115</v>
      </c>
      <c r="C274" s="137">
        <v>2022</v>
      </c>
      <c r="D274" s="138">
        <v>4</v>
      </c>
      <c r="E274" s="137">
        <v>29</v>
      </c>
      <c r="F274" s="135" t="s">
        <v>89</v>
      </c>
      <c r="G274" s="137"/>
      <c r="H274" s="137" t="s">
        <v>20</v>
      </c>
      <c r="I274" s="139">
        <v>18450</v>
      </c>
      <c r="J274" s="139"/>
      <c r="K274" s="139"/>
      <c r="L274" s="139"/>
      <c r="M274" s="139"/>
      <c r="N274" s="139">
        <f t="shared" si="4"/>
        <v>18450</v>
      </c>
    </row>
    <row r="275" spans="1:14" s="130" customFormat="1">
      <c r="A275" s="125" t="s">
        <v>246</v>
      </c>
      <c r="B275" s="221" t="s">
        <v>2116</v>
      </c>
      <c r="C275" s="127">
        <v>2022</v>
      </c>
      <c r="D275" s="128">
        <v>1</v>
      </c>
      <c r="E275" s="127">
        <v>15</v>
      </c>
      <c r="F275" s="125" t="s">
        <v>129</v>
      </c>
      <c r="G275" s="127">
        <v>2</v>
      </c>
      <c r="H275" s="174" t="s">
        <v>20</v>
      </c>
      <c r="I275" s="129"/>
      <c r="J275" s="129"/>
      <c r="K275" s="129"/>
      <c r="L275" s="129"/>
      <c r="M275" s="129">
        <v>500</v>
      </c>
      <c r="N275" s="129">
        <f t="shared" si="4"/>
        <v>500</v>
      </c>
    </row>
    <row r="276" spans="1:14" s="130" customFormat="1">
      <c r="A276" s="131" t="s">
        <v>246</v>
      </c>
      <c r="B276" s="223" t="s">
        <v>2116</v>
      </c>
      <c r="C276" s="132">
        <v>2022</v>
      </c>
      <c r="D276" s="133">
        <v>2</v>
      </c>
      <c r="E276" s="132">
        <v>15</v>
      </c>
      <c r="F276" s="131" t="s">
        <v>129</v>
      </c>
      <c r="G276" s="132"/>
      <c r="H276" s="132" t="s">
        <v>20</v>
      </c>
      <c r="I276" s="134"/>
      <c r="J276" s="134"/>
      <c r="K276" s="134"/>
      <c r="L276" s="134"/>
      <c r="M276" s="134">
        <v>750</v>
      </c>
      <c r="N276" s="134">
        <f t="shared" si="4"/>
        <v>750</v>
      </c>
    </row>
    <row r="277" spans="1:14" s="130" customFormat="1">
      <c r="A277" s="131" t="s">
        <v>246</v>
      </c>
      <c r="B277" s="223" t="s">
        <v>2116</v>
      </c>
      <c r="C277" s="132">
        <v>2022</v>
      </c>
      <c r="D277" s="133">
        <v>3</v>
      </c>
      <c r="E277" s="132">
        <v>15</v>
      </c>
      <c r="F277" s="176" t="s">
        <v>129</v>
      </c>
      <c r="G277" s="132"/>
      <c r="H277" s="132" t="s">
        <v>20</v>
      </c>
      <c r="I277" s="134">
        <v>17500</v>
      </c>
      <c r="J277" s="191"/>
      <c r="K277" s="191"/>
      <c r="L277" s="191"/>
      <c r="M277" s="134">
        <v>175</v>
      </c>
      <c r="N277" s="134">
        <f t="shared" si="4"/>
        <v>17675</v>
      </c>
    </row>
    <row r="278" spans="1:14" s="150" customFormat="1">
      <c r="A278" s="145" t="s">
        <v>246</v>
      </c>
      <c r="B278" s="219" t="s">
        <v>2117</v>
      </c>
      <c r="C278" s="147">
        <v>2022</v>
      </c>
      <c r="D278" s="148">
        <v>1</v>
      </c>
      <c r="E278" s="147">
        <v>37</v>
      </c>
      <c r="F278" s="145" t="s">
        <v>89</v>
      </c>
      <c r="G278" s="147">
        <v>1</v>
      </c>
      <c r="H278" s="173" t="s">
        <v>20</v>
      </c>
      <c r="I278" s="149">
        <v>10000</v>
      </c>
      <c r="J278" s="149"/>
      <c r="K278" s="149"/>
      <c r="L278" s="149"/>
      <c r="M278" s="149">
        <v>550</v>
      </c>
      <c r="N278" s="149">
        <f t="shared" si="4"/>
        <v>10550</v>
      </c>
    </row>
    <row r="279" spans="1:14" s="156" customFormat="1">
      <c r="A279" s="151" t="s">
        <v>246</v>
      </c>
      <c r="B279" s="220" t="s">
        <v>2118</v>
      </c>
      <c r="C279" s="154">
        <v>2022</v>
      </c>
      <c r="D279" s="154">
        <v>1</v>
      </c>
      <c r="E279" s="153">
        <v>16</v>
      </c>
      <c r="F279" s="151" t="s">
        <v>129</v>
      </c>
      <c r="G279" s="153">
        <v>2</v>
      </c>
      <c r="H279" s="171" t="s">
        <v>20</v>
      </c>
      <c r="I279" s="155">
        <v>35050</v>
      </c>
      <c r="J279" s="155"/>
      <c r="K279" s="155"/>
      <c r="L279" s="155"/>
      <c r="M279" s="155">
        <v>175</v>
      </c>
      <c r="N279" s="155">
        <f t="shared" si="4"/>
        <v>35225</v>
      </c>
    </row>
    <row r="280" spans="1:14" s="130" customFormat="1">
      <c r="A280" s="125" t="s">
        <v>246</v>
      </c>
      <c r="B280" s="221" t="s">
        <v>2119</v>
      </c>
      <c r="C280" s="127">
        <v>2022</v>
      </c>
      <c r="D280" s="128">
        <v>1</v>
      </c>
      <c r="E280" s="127">
        <v>16</v>
      </c>
      <c r="F280" s="125" t="s">
        <v>124</v>
      </c>
      <c r="G280" s="127">
        <v>2</v>
      </c>
      <c r="H280" s="174" t="s">
        <v>20</v>
      </c>
      <c r="I280" s="129">
        <v>49300</v>
      </c>
      <c r="J280" s="129"/>
      <c r="K280" s="129"/>
      <c r="L280" s="129"/>
      <c r="M280" s="129"/>
      <c r="N280" s="129">
        <f t="shared" si="4"/>
        <v>49300</v>
      </c>
    </row>
    <row r="281" spans="1:14" s="130" customFormat="1">
      <c r="A281" s="131" t="s">
        <v>246</v>
      </c>
      <c r="B281" s="223" t="s">
        <v>2119</v>
      </c>
      <c r="C281" s="132">
        <v>2022</v>
      </c>
      <c r="D281" s="133">
        <v>2</v>
      </c>
      <c r="E281" s="132">
        <v>16</v>
      </c>
      <c r="F281" s="131" t="s">
        <v>124</v>
      </c>
      <c r="G281" s="132"/>
      <c r="H281" s="132" t="s">
        <v>20</v>
      </c>
      <c r="I281" s="134"/>
      <c r="J281" s="134"/>
      <c r="K281" s="134"/>
      <c r="L281" s="134"/>
      <c r="M281" s="134"/>
      <c r="N281" s="134">
        <f t="shared" si="4"/>
        <v>0</v>
      </c>
    </row>
    <row r="282" spans="1:14" s="130" customFormat="1">
      <c r="A282" s="131" t="s">
        <v>246</v>
      </c>
      <c r="B282" s="223" t="s">
        <v>2119</v>
      </c>
      <c r="C282" s="132">
        <v>2022</v>
      </c>
      <c r="D282" s="133">
        <v>3</v>
      </c>
      <c r="E282" s="132">
        <v>16</v>
      </c>
      <c r="F282" s="131" t="s">
        <v>124</v>
      </c>
      <c r="G282" s="132"/>
      <c r="H282" s="132" t="s">
        <v>20</v>
      </c>
      <c r="I282" s="134">
        <v>79500</v>
      </c>
      <c r="J282" s="134"/>
      <c r="K282" s="134"/>
      <c r="L282" s="134"/>
      <c r="M282" s="134">
        <v>175</v>
      </c>
      <c r="N282" s="134">
        <f t="shared" si="4"/>
        <v>79675</v>
      </c>
    </row>
    <row r="283" spans="1:14" s="156" customFormat="1">
      <c r="A283" s="151" t="s">
        <v>246</v>
      </c>
      <c r="B283" s="220" t="s">
        <v>2120</v>
      </c>
      <c r="C283" s="153">
        <v>2022</v>
      </c>
      <c r="D283" s="154">
        <v>1</v>
      </c>
      <c r="E283" s="153">
        <v>15</v>
      </c>
      <c r="F283" s="151" t="s">
        <v>129</v>
      </c>
      <c r="G283" s="153">
        <v>1</v>
      </c>
      <c r="H283" s="171" t="s">
        <v>20</v>
      </c>
      <c r="I283" s="155">
        <v>12600</v>
      </c>
      <c r="J283" s="155"/>
      <c r="K283" s="155"/>
      <c r="L283" s="155"/>
      <c r="M283" s="155">
        <v>175</v>
      </c>
      <c r="N283" s="155">
        <f t="shared" si="4"/>
        <v>12775</v>
      </c>
    </row>
    <row r="284" spans="1:14" s="130" customFormat="1">
      <c r="A284" s="125" t="s">
        <v>246</v>
      </c>
      <c r="B284" s="221" t="s">
        <v>2121</v>
      </c>
      <c r="C284" s="127">
        <v>2022</v>
      </c>
      <c r="D284" s="128">
        <v>1</v>
      </c>
      <c r="E284" s="127">
        <v>16</v>
      </c>
      <c r="F284" s="125" t="s">
        <v>93</v>
      </c>
      <c r="G284" s="127">
        <v>1</v>
      </c>
      <c r="H284" s="174" t="s">
        <v>20</v>
      </c>
      <c r="I284" s="129">
        <v>2800</v>
      </c>
      <c r="J284" s="129"/>
      <c r="K284" s="129"/>
      <c r="L284" s="129"/>
      <c r="M284" s="129">
        <v>875</v>
      </c>
      <c r="N284" s="129">
        <f t="shared" si="4"/>
        <v>3675</v>
      </c>
    </row>
    <row r="285" spans="1:14" s="130" customFormat="1">
      <c r="A285" s="159" t="s">
        <v>246</v>
      </c>
      <c r="B285" s="222" t="s">
        <v>2121</v>
      </c>
      <c r="C285" s="161">
        <v>2022</v>
      </c>
      <c r="D285" s="162">
        <v>2</v>
      </c>
      <c r="E285" s="161">
        <v>16</v>
      </c>
      <c r="F285" s="159" t="s">
        <v>93</v>
      </c>
      <c r="G285" s="161"/>
      <c r="H285" s="161" t="s">
        <v>20</v>
      </c>
      <c r="I285" s="163"/>
      <c r="J285" s="163"/>
      <c r="K285" s="163"/>
      <c r="L285" s="163"/>
      <c r="M285" s="163">
        <v>1500</v>
      </c>
      <c r="N285" s="163">
        <f t="shared" si="4"/>
        <v>1500</v>
      </c>
    </row>
    <row r="286" spans="1:14" s="130" customFormat="1">
      <c r="A286" s="131" t="s">
        <v>246</v>
      </c>
      <c r="B286" s="223" t="s">
        <v>2121</v>
      </c>
      <c r="C286" s="132">
        <v>2022</v>
      </c>
      <c r="D286" s="133">
        <v>3</v>
      </c>
      <c r="E286" s="132">
        <v>16</v>
      </c>
      <c r="F286" s="131" t="s">
        <v>93</v>
      </c>
      <c r="G286" s="132"/>
      <c r="H286" s="132" t="s">
        <v>20</v>
      </c>
      <c r="I286" s="134">
        <v>2800</v>
      </c>
      <c r="J286" s="134"/>
      <c r="K286" s="134"/>
      <c r="L286" s="134"/>
      <c r="M286" s="134"/>
      <c r="N286" s="134">
        <f t="shared" si="4"/>
        <v>2800</v>
      </c>
    </row>
    <row r="287" spans="1:14" s="124" customFormat="1">
      <c r="A287" s="135" t="s">
        <v>246</v>
      </c>
      <c r="B287" s="224" t="s">
        <v>2121</v>
      </c>
      <c r="C287" s="137">
        <v>2022</v>
      </c>
      <c r="D287" s="138">
        <v>4</v>
      </c>
      <c r="E287" s="137">
        <v>16</v>
      </c>
      <c r="F287" s="135" t="s">
        <v>93</v>
      </c>
      <c r="G287" s="137"/>
      <c r="H287" s="137" t="s">
        <v>20</v>
      </c>
      <c r="I287" s="139">
        <v>2800</v>
      </c>
      <c r="J287" s="139"/>
      <c r="K287" s="139"/>
      <c r="L287" s="139"/>
      <c r="M287" s="139"/>
      <c r="N287" s="139">
        <f t="shared" si="4"/>
        <v>2800</v>
      </c>
    </row>
    <row r="288" spans="1:14" s="130" customFormat="1">
      <c r="A288" s="140" t="s">
        <v>246</v>
      </c>
      <c r="B288" s="227" t="s">
        <v>2122</v>
      </c>
      <c r="C288" s="142">
        <v>2022</v>
      </c>
      <c r="D288" s="143">
        <v>1</v>
      </c>
      <c r="E288" s="142">
        <v>16</v>
      </c>
      <c r="F288" s="140" t="s">
        <v>129</v>
      </c>
      <c r="G288" s="142">
        <v>2</v>
      </c>
      <c r="H288" s="185" t="s">
        <v>20</v>
      </c>
      <c r="I288" s="144"/>
      <c r="J288" s="144"/>
      <c r="K288" s="144"/>
      <c r="L288" s="144"/>
      <c r="M288" s="144"/>
      <c r="N288" s="144">
        <f t="shared" si="4"/>
        <v>0</v>
      </c>
    </row>
    <row r="289" spans="1:14" s="124" customFormat="1">
      <c r="A289" s="135" t="s">
        <v>246</v>
      </c>
      <c r="B289" s="224" t="s">
        <v>2122</v>
      </c>
      <c r="C289" s="137">
        <v>2022</v>
      </c>
      <c r="D289" s="138">
        <v>2</v>
      </c>
      <c r="E289" s="137">
        <v>16</v>
      </c>
      <c r="F289" s="135" t="s">
        <v>129</v>
      </c>
      <c r="G289" s="137"/>
      <c r="H289" s="137" t="s">
        <v>20</v>
      </c>
      <c r="I289" s="139">
        <v>29000</v>
      </c>
      <c r="J289" s="139"/>
      <c r="K289" s="139"/>
      <c r="L289" s="139"/>
      <c r="M289" s="139">
        <v>175</v>
      </c>
      <c r="N289" s="139">
        <f t="shared" si="4"/>
        <v>29175</v>
      </c>
    </row>
    <row r="290" spans="1:14" s="130" customFormat="1">
      <c r="A290" s="125" t="s">
        <v>246</v>
      </c>
      <c r="B290" s="221" t="s">
        <v>2123</v>
      </c>
      <c r="C290" s="127">
        <v>2022</v>
      </c>
      <c r="D290" s="128">
        <v>1</v>
      </c>
      <c r="E290" s="127">
        <v>16</v>
      </c>
      <c r="F290" s="125" t="s">
        <v>129</v>
      </c>
      <c r="G290" s="127">
        <v>3</v>
      </c>
      <c r="H290" s="174" t="s">
        <v>20</v>
      </c>
      <c r="I290" s="129"/>
      <c r="J290" s="129"/>
      <c r="K290" s="129"/>
      <c r="L290" s="129"/>
      <c r="M290" s="129"/>
      <c r="N290" s="129">
        <f t="shared" si="4"/>
        <v>0</v>
      </c>
    </row>
    <row r="291" spans="1:14" s="130" customFormat="1">
      <c r="A291" s="131" t="s">
        <v>246</v>
      </c>
      <c r="B291" s="223" t="s">
        <v>2123</v>
      </c>
      <c r="C291" s="132">
        <v>2022</v>
      </c>
      <c r="D291" s="133">
        <v>2</v>
      </c>
      <c r="E291" s="132">
        <v>16</v>
      </c>
      <c r="F291" s="131" t="s">
        <v>129</v>
      </c>
      <c r="G291" s="132"/>
      <c r="H291" s="132" t="s">
        <v>20</v>
      </c>
      <c r="I291" s="134"/>
      <c r="J291" s="134"/>
      <c r="K291" s="134"/>
      <c r="L291" s="134"/>
      <c r="M291" s="134"/>
      <c r="N291" s="134">
        <f t="shared" si="4"/>
        <v>0</v>
      </c>
    </row>
    <row r="292" spans="1:14" s="124" customFormat="1">
      <c r="A292" s="135" t="s">
        <v>246</v>
      </c>
      <c r="B292" s="224" t="s">
        <v>2123</v>
      </c>
      <c r="C292" s="137">
        <v>2022</v>
      </c>
      <c r="D292" s="138">
        <v>3</v>
      </c>
      <c r="E292" s="137">
        <v>16</v>
      </c>
      <c r="F292" s="135" t="s">
        <v>129</v>
      </c>
      <c r="G292" s="137"/>
      <c r="H292" s="137" t="s">
        <v>20</v>
      </c>
      <c r="I292" s="139">
        <v>28500</v>
      </c>
      <c r="J292" s="139"/>
      <c r="K292" s="139"/>
      <c r="L292" s="139"/>
      <c r="M292" s="139"/>
      <c r="N292" s="139">
        <f t="shared" si="4"/>
        <v>28500</v>
      </c>
    </row>
    <row r="293" spans="1:14">
      <c r="A293" s="125" t="s">
        <v>246</v>
      </c>
      <c r="B293" s="234" t="s">
        <v>2124</v>
      </c>
      <c r="C293" s="127">
        <v>2022</v>
      </c>
      <c r="D293" s="128">
        <v>1</v>
      </c>
      <c r="E293" s="201">
        <v>16</v>
      </c>
      <c r="F293" s="157" t="s">
        <v>105</v>
      </c>
      <c r="G293" s="202">
        <v>2</v>
      </c>
      <c r="H293" s="174" t="s">
        <v>20</v>
      </c>
      <c r="I293" s="129">
        <v>17850</v>
      </c>
      <c r="J293" s="129"/>
      <c r="K293" s="129"/>
      <c r="L293" s="129"/>
      <c r="M293" s="129">
        <v>500</v>
      </c>
      <c r="N293" s="129">
        <f t="shared" si="4"/>
        <v>18350</v>
      </c>
    </row>
    <row r="294" spans="1:14">
      <c r="A294" s="131" t="s">
        <v>246</v>
      </c>
      <c r="B294" s="223" t="s">
        <v>2124</v>
      </c>
      <c r="C294" s="132">
        <v>2022</v>
      </c>
      <c r="D294" s="133">
        <v>2</v>
      </c>
      <c r="E294" s="132">
        <v>16</v>
      </c>
      <c r="F294" s="131" t="s">
        <v>105</v>
      </c>
      <c r="G294" s="132"/>
      <c r="H294" s="132" t="s">
        <v>20</v>
      </c>
      <c r="I294" s="134"/>
      <c r="J294" s="134"/>
      <c r="K294" s="134"/>
      <c r="L294" s="134"/>
      <c r="M294" s="134">
        <v>500</v>
      </c>
      <c r="N294" s="134">
        <f t="shared" si="4"/>
        <v>500</v>
      </c>
    </row>
    <row r="295" spans="1:14" s="204" customFormat="1">
      <c r="A295" s="135" t="s">
        <v>246</v>
      </c>
      <c r="B295" s="224" t="s">
        <v>2124</v>
      </c>
      <c r="C295" s="137">
        <v>2022</v>
      </c>
      <c r="D295" s="138">
        <v>3</v>
      </c>
      <c r="E295" s="137">
        <v>16</v>
      </c>
      <c r="F295" s="135" t="s">
        <v>105</v>
      </c>
      <c r="G295" s="137"/>
      <c r="H295" s="199" t="s">
        <v>20</v>
      </c>
      <c r="I295" s="139">
        <v>17850</v>
      </c>
      <c r="J295" s="139"/>
      <c r="K295" s="139"/>
      <c r="L295" s="139"/>
      <c r="M295" s="139"/>
      <c r="N295" s="139">
        <f t="shared" si="4"/>
        <v>17850</v>
      </c>
    </row>
    <row r="296" spans="1:14">
      <c r="A296" s="125" t="s">
        <v>246</v>
      </c>
      <c r="B296" s="221" t="s">
        <v>2125</v>
      </c>
      <c r="C296" s="127">
        <v>2022</v>
      </c>
      <c r="D296" s="128">
        <v>1</v>
      </c>
      <c r="E296" s="127">
        <v>13</v>
      </c>
      <c r="F296" s="125" t="s">
        <v>249</v>
      </c>
      <c r="G296" s="127">
        <v>1</v>
      </c>
      <c r="H296" s="174" t="s">
        <v>20</v>
      </c>
      <c r="I296" s="129"/>
      <c r="J296" s="129"/>
      <c r="K296" s="129"/>
      <c r="L296" s="129"/>
      <c r="M296" s="129"/>
      <c r="N296" s="129">
        <f t="shared" si="4"/>
        <v>0</v>
      </c>
    </row>
    <row r="297" spans="1:14">
      <c r="A297" s="159" t="s">
        <v>246</v>
      </c>
      <c r="B297" s="222" t="s">
        <v>2125</v>
      </c>
      <c r="C297" s="161">
        <v>2022</v>
      </c>
      <c r="D297" s="162">
        <v>2</v>
      </c>
      <c r="E297" s="161">
        <v>13</v>
      </c>
      <c r="F297" s="159" t="s">
        <v>249</v>
      </c>
      <c r="G297" s="161"/>
      <c r="H297" s="161" t="s">
        <v>20</v>
      </c>
      <c r="I297" s="163"/>
      <c r="J297" s="163"/>
      <c r="K297" s="163"/>
      <c r="L297" s="163"/>
      <c r="M297" s="163"/>
      <c r="N297" s="163">
        <f t="shared" si="4"/>
        <v>0</v>
      </c>
    </row>
    <row r="298" spans="1:14">
      <c r="A298" s="131" t="s">
        <v>246</v>
      </c>
      <c r="B298" s="223" t="s">
        <v>2125</v>
      </c>
      <c r="C298" s="132">
        <v>2022</v>
      </c>
      <c r="D298" s="133">
        <v>3</v>
      </c>
      <c r="E298" s="132">
        <v>13</v>
      </c>
      <c r="F298" s="131" t="s">
        <v>249</v>
      </c>
      <c r="G298" s="132"/>
      <c r="H298" s="132" t="s">
        <v>20</v>
      </c>
      <c r="I298" s="134"/>
      <c r="J298" s="134"/>
      <c r="K298" s="134"/>
      <c r="L298" s="134"/>
      <c r="M298" s="134"/>
      <c r="N298" s="134">
        <f t="shared" si="4"/>
        <v>0</v>
      </c>
    </row>
    <row r="299" spans="1:14" s="204" customFormat="1">
      <c r="A299" s="135" t="s">
        <v>246</v>
      </c>
      <c r="B299" s="224" t="s">
        <v>2125</v>
      </c>
      <c r="C299" s="137">
        <v>2022</v>
      </c>
      <c r="D299" s="138">
        <v>4</v>
      </c>
      <c r="E299" s="137">
        <v>13</v>
      </c>
      <c r="F299" s="135" t="s">
        <v>249</v>
      </c>
      <c r="G299" s="137"/>
      <c r="H299" s="137" t="s">
        <v>20</v>
      </c>
      <c r="I299" s="139">
        <v>24800</v>
      </c>
      <c r="J299" s="139"/>
      <c r="K299" s="139"/>
      <c r="L299" s="139"/>
      <c r="M299" s="139"/>
      <c r="N299" s="139">
        <f t="shared" si="4"/>
        <v>24800</v>
      </c>
    </row>
    <row r="300" spans="1:14">
      <c r="A300" s="125" t="s">
        <v>246</v>
      </c>
      <c r="B300" s="221" t="s">
        <v>2126</v>
      </c>
      <c r="C300" s="127">
        <v>2022</v>
      </c>
      <c r="D300" s="128">
        <v>1</v>
      </c>
      <c r="E300" s="127">
        <v>15</v>
      </c>
      <c r="F300" s="125" t="s">
        <v>129</v>
      </c>
      <c r="G300" s="127">
        <v>3</v>
      </c>
      <c r="H300" s="174" t="s">
        <v>20</v>
      </c>
      <c r="I300" s="129"/>
      <c r="J300" s="129"/>
      <c r="K300" s="129"/>
      <c r="L300" s="129"/>
      <c r="M300" s="129"/>
      <c r="N300" s="129">
        <f t="shared" si="4"/>
        <v>0</v>
      </c>
    </row>
    <row r="301" spans="1:14">
      <c r="A301" s="131" t="s">
        <v>246</v>
      </c>
      <c r="B301" s="223" t="s">
        <v>2126</v>
      </c>
      <c r="C301" s="132">
        <v>2022</v>
      </c>
      <c r="D301" s="133">
        <v>2</v>
      </c>
      <c r="E301" s="132">
        <v>15</v>
      </c>
      <c r="F301" s="131" t="s">
        <v>129</v>
      </c>
      <c r="G301" s="132"/>
      <c r="H301" s="132" t="s">
        <v>20</v>
      </c>
      <c r="I301" s="134"/>
      <c r="J301" s="134"/>
      <c r="K301" s="134"/>
      <c r="L301" s="134"/>
      <c r="M301" s="134"/>
      <c r="N301" s="134">
        <f t="shared" si="4"/>
        <v>0</v>
      </c>
    </row>
    <row r="302" spans="1:14" s="204" customFormat="1">
      <c r="A302" s="135" t="s">
        <v>246</v>
      </c>
      <c r="B302" s="224" t="s">
        <v>2126</v>
      </c>
      <c r="C302" s="137">
        <v>2022</v>
      </c>
      <c r="D302" s="138">
        <v>3</v>
      </c>
      <c r="E302" s="137">
        <v>15</v>
      </c>
      <c r="F302" s="135" t="s">
        <v>129</v>
      </c>
      <c r="G302" s="137"/>
      <c r="H302" s="137" t="s">
        <v>20</v>
      </c>
      <c r="I302" s="139">
        <v>34600</v>
      </c>
      <c r="J302" s="139"/>
      <c r="K302" s="139"/>
      <c r="L302" s="139"/>
      <c r="M302" s="139"/>
      <c r="N302" s="139">
        <f t="shared" si="4"/>
        <v>34600</v>
      </c>
    </row>
    <row r="303" spans="1:14">
      <c r="A303" s="125" t="s">
        <v>246</v>
      </c>
      <c r="B303" s="221" t="s">
        <v>2127</v>
      </c>
      <c r="C303" s="128">
        <v>2022</v>
      </c>
      <c r="D303" s="128">
        <v>1</v>
      </c>
      <c r="E303" s="127">
        <v>16</v>
      </c>
      <c r="F303" s="125" t="s">
        <v>129</v>
      </c>
      <c r="G303" s="127">
        <v>2</v>
      </c>
      <c r="H303" s="174" t="s">
        <v>20</v>
      </c>
      <c r="I303" s="129"/>
      <c r="J303" s="129"/>
      <c r="K303" s="129"/>
      <c r="L303" s="129"/>
      <c r="M303" s="129">
        <v>250</v>
      </c>
      <c r="N303" s="129">
        <f t="shared" si="4"/>
        <v>250</v>
      </c>
    </row>
    <row r="304" spans="1:14">
      <c r="A304" s="159" t="s">
        <v>246</v>
      </c>
      <c r="B304" s="222" t="s">
        <v>2127</v>
      </c>
      <c r="C304" s="161">
        <v>2022</v>
      </c>
      <c r="D304" s="162">
        <v>2</v>
      </c>
      <c r="E304" s="161">
        <v>16</v>
      </c>
      <c r="F304" s="159" t="s">
        <v>129</v>
      </c>
      <c r="G304" s="161"/>
      <c r="H304" s="161" t="s">
        <v>20</v>
      </c>
      <c r="I304" s="163"/>
      <c r="J304" s="163"/>
      <c r="K304" s="163"/>
      <c r="L304" s="163"/>
      <c r="M304" s="163">
        <v>250</v>
      </c>
      <c r="N304" s="163">
        <f t="shared" si="4"/>
        <v>250</v>
      </c>
    </row>
    <row r="305" spans="1:14">
      <c r="A305" s="131" t="s">
        <v>246</v>
      </c>
      <c r="B305" s="223" t="s">
        <v>2127</v>
      </c>
      <c r="C305" s="132">
        <v>2022</v>
      </c>
      <c r="D305" s="133">
        <v>3</v>
      </c>
      <c r="E305" s="132">
        <v>16</v>
      </c>
      <c r="F305" s="131" t="s">
        <v>129</v>
      </c>
      <c r="G305" s="132"/>
      <c r="H305" s="132" t="s">
        <v>20</v>
      </c>
      <c r="I305" s="134"/>
      <c r="J305" s="134"/>
      <c r="K305" s="134"/>
      <c r="L305" s="134"/>
      <c r="M305" s="134"/>
      <c r="N305" s="134">
        <f t="shared" si="4"/>
        <v>0</v>
      </c>
    </row>
    <row r="306" spans="1:14" s="204" customFormat="1">
      <c r="A306" s="135" t="s">
        <v>246</v>
      </c>
      <c r="B306" s="224" t="s">
        <v>2127</v>
      </c>
      <c r="C306" s="137">
        <v>2022</v>
      </c>
      <c r="D306" s="138">
        <v>4</v>
      </c>
      <c r="E306" s="137">
        <v>16</v>
      </c>
      <c r="F306" s="135" t="s">
        <v>129</v>
      </c>
      <c r="G306" s="137"/>
      <c r="H306" s="137" t="s">
        <v>20</v>
      </c>
      <c r="I306" s="139"/>
      <c r="J306" s="139"/>
      <c r="K306" s="139"/>
      <c r="L306" s="139"/>
      <c r="M306" s="139"/>
      <c r="N306" s="139">
        <f t="shared" si="4"/>
        <v>0</v>
      </c>
    </row>
    <row r="307" spans="1:14">
      <c r="A307" s="125" t="s">
        <v>246</v>
      </c>
      <c r="B307" s="221" t="s">
        <v>2128</v>
      </c>
      <c r="C307" s="127">
        <v>2022</v>
      </c>
      <c r="D307" s="128">
        <v>1</v>
      </c>
      <c r="E307" s="127">
        <v>15</v>
      </c>
      <c r="F307" s="125" t="s">
        <v>129</v>
      </c>
      <c r="G307" s="127">
        <v>1</v>
      </c>
      <c r="H307" s="174" t="s">
        <v>20</v>
      </c>
      <c r="I307" s="129">
        <v>2500</v>
      </c>
      <c r="J307" s="129"/>
      <c r="K307" s="129"/>
      <c r="L307" s="129"/>
      <c r="M307" s="129"/>
      <c r="N307" s="129">
        <f t="shared" si="4"/>
        <v>2500</v>
      </c>
    </row>
    <row r="308" spans="1:14">
      <c r="A308" s="131" t="s">
        <v>246</v>
      </c>
      <c r="B308" s="223" t="s">
        <v>2128</v>
      </c>
      <c r="C308" s="132">
        <v>2022</v>
      </c>
      <c r="D308" s="133">
        <v>2</v>
      </c>
      <c r="E308" s="132">
        <v>15</v>
      </c>
      <c r="F308" s="131" t="s">
        <v>129</v>
      </c>
      <c r="G308" s="132"/>
      <c r="H308" s="132" t="s">
        <v>20</v>
      </c>
      <c r="I308" s="134"/>
      <c r="J308" s="134"/>
      <c r="K308" s="134"/>
      <c r="L308" s="134"/>
      <c r="M308" s="134"/>
      <c r="N308" s="134">
        <f t="shared" si="4"/>
        <v>0</v>
      </c>
    </row>
    <row r="309" spans="1:14" s="204" customFormat="1">
      <c r="A309" s="135" t="s">
        <v>246</v>
      </c>
      <c r="B309" s="224" t="s">
        <v>2128</v>
      </c>
      <c r="C309" s="137">
        <v>2022</v>
      </c>
      <c r="D309" s="138">
        <v>3</v>
      </c>
      <c r="E309" s="137">
        <v>15</v>
      </c>
      <c r="F309" s="181" t="s">
        <v>129</v>
      </c>
      <c r="G309" s="137"/>
      <c r="H309" s="137" t="s">
        <v>20</v>
      </c>
      <c r="I309" s="139">
        <v>2500</v>
      </c>
      <c r="J309" s="139"/>
      <c r="K309" s="139"/>
      <c r="L309" s="139"/>
      <c r="M309" s="139"/>
      <c r="N309" s="139">
        <f t="shared" si="4"/>
        <v>2500</v>
      </c>
    </row>
    <row r="310" spans="1:14">
      <c r="A310" s="125" t="s">
        <v>246</v>
      </c>
      <c r="B310" s="221" t="s">
        <v>2129</v>
      </c>
      <c r="C310" s="127">
        <v>2022</v>
      </c>
      <c r="D310" s="128">
        <v>1</v>
      </c>
      <c r="E310" s="127">
        <v>15</v>
      </c>
      <c r="F310" s="125" t="s">
        <v>129</v>
      </c>
      <c r="G310" s="127">
        <v>2</v>
      </c>
      <c r="H310" s="174" t="s">
        <v>20</v>
      </c>
      <c r="I310" s="129"/>
      <c r="J310" s="129"/>
      <c r="K310" s="129"/>
      <c r="L310" s="129"/>
      <c r="M310" s="129"/>
      <c r="N310" s="129">
        <f t="shared" si="4"/>
        <v>0</v>
      </c>
    </row>
    <row r="311" spans="1:14">
      <c r="A311" s="159" t="s">
        <v>246</v>
      </c>
      <c r="B311" s="222" t="s">
        <v>2129</v>
      </c>
      <c r="C311" s="161">
        <v>2022</v>
      </c>
      <c r="D311" s="162">
        <v>2</v>
      </c>
      <c r="E311" s="205">
        <v>15</v>
      </c>
      <c r="F311" s="175" t="s">
        <v>129</v>
      </c>
      <c r="G311" s="161"/>
      <c r="H311" s="161" t="s">
        <v>20</v>
      </c>
      <c r="I311" s="163"/>
      <c r="J311" s="163"/>
      <c r="K311" s="163"/>
      <c r="L311" s="163"/>
      <c r="M311" s="163"/>
      <c r="N311" s="163">
        <f t="shared" si="4"/>
        <v>0</v>
      </c>
    </row>
    <row r="312" spans="1:14">
      <c r="A312" s="131" t="s">
        <v>246</v>
      </c>
      <c r="B312" s="223" t="s">
        <v>2129</v>
      </c>
      <c r="C312" s="132">
        <v>2022</v>
      </c>
      <c r="D312" s="133">
        <v>3</v>
      </c>
      <c r="E312" s="132">
        <v>15</v>
      </c>
      <c r="F312" s="131" t="s">
        <v>129</v>
      </c>
      <c r="G312" s="132"/>
      <c r="H312" s="132" t="s">
        <v>20</v>
      </c>
      <c r="I312" s="134">
        <v>26400</v>
      </c>
      <c r="J312" s="134"/>
      <c r="K312" s="134"/>
      <c r="L312" s="134"/>
      <c r="M312" s="134"/>
      <c r="N312" s="134">
        <f t="shared" si="4"/>
        <v>26400</v>
      </c>
    </row>
    <row r="313" spans="1:14" s="204" customFormat="1">
      <c r="A313" s="135" t="s">
        <v>246</v>
      </c>
      <c r="B313" s="224" t="s">
        <v>2129</v>
      </c>
      <c r="C313" s="137">
        <v>2022</v>
      </c>
      <c r="D313" s="138">
        <v>4</v>
      </c>
      <c r="E313" s="137">
        <v>15</v>
      </c>
      <c r="F313" s="181" t="s">
        <v>129</v>
      </c>
      <c r="G313" s="137"/>
      <c r="H313" s="137" t="s">
        <v>20</v>
      </c>
      <c r="I313" s="139">
        <v>26400</v>
      </c>
      <c r="J313" s="139"/>
      <c r="K313" s="139"/>
      <c r="L313" s="139"/>
      <c r="M313" s="139"/>
      <c r="N313" s="139">
        <f t="shared" si="4"/>
        <v>26400</v>
      </c>
    </row>
    <row r="314" spans="1:14">
      <c r="A314" s="140" t="s">
        <v>246</v>
      </c>
      <c r="B314" s="227" t="s">
        <v>2130</v>
      </c>
      <c r="C314" s="142">
        <v>2022</v>
      </c>
      <c r="D314" s="143">
        <v>1</v>
      </c>
      <c r="E314" s="142">
        <v>16</v>
      </c>
      <c r="F314" s="140" t="s">
        <v>93</v>
      </c>
      <c r="G314" s="142">
        <v>1</v>
      </c>
      <c r="H314" s="185" t="s">
        <v>20</v>
      </c>
      <c r="I314" s="144">
        <v>20700</v>
      </c>
      <c r="J314" s="144"/>
      <c r="K314" s="144"/>
      <c r="L314" s="144"/>
      <c r="M314" s="144">
        <v>462.5</v>
      </c>
      <c r="N314" s="144">
        <f t="shared" si="4"/>
        <v>21162.5</v>
      </c>
    </row>
    <row r="315" spans="1:14" s="204" customFormat="1">
      <c r="A315" s="135" t="s">
        <v>246</v>
      </c>
      <c r="B315" s="226" t="s">
        <v>2130</v>
      </c>
      <c r="C315" s="137">
        <v>2022</v>
      </c>
      <c r="D315" s="138">
        <v>2</v>
      </c>
      <c r="E315" s="182">
        <v>16</v>
      </c>
      <c r="F315" s="181" t="s">
        <v>93</v>
      </c>
      <c r="G315" s="137"/>
      <c r="H315" s="137" t="s">
        <v>20</v>
      </c>
      <c r="I315" s="139"/>
      <c r="J315" s="139"/>
      <c r="K315" s="139"/>
      <c r="L315" s="139"/>
      <c r="M315" s="139">
        <v>712.5</v>
      </c>
      <c r="N315" s="139">
        <f t="shared" si="4"/>
        <v>712.5</v>
      </c>
    </row>
    <row r="316" spans="1:14">
      <c r="A316" s="140" t="s">
        <v>246</v>
      </c>
      <c r="B316" s="227" t="s">
        <v>2131</v>
      </c>
      <c r="C316" s="142">
        <v>2022</v>
      </c>
      <c r="D316" s="143">
        <v>1</v>
      </c>
      <c r="E316" s="142">
        <v>20</v>
      </c>
      <c r="F316" s="140" t="s">
        <v>93</v>
      </c>
      <c r="G316" s="142">
        <v>2</v>
      </c>
      <c r="H316" s="185" t="s">
        <v>20</v>
      </c>
      <c r="I316" s="144"/>
      <c r="J316" s="144"/>
      <c r="K316" s="144"/>
      <c r="L316" s="144"/>
      <c r="M316" s="144">
        <v>375</v>
      </c>
      <c r="N316" s="144">
        <f t="shared" si="4"/>
        <v>375</v>
      </c>
    </row>
    <row r="317" spans="1:14" s="204" customFormat="1">
      <c r="A317" s="135" t="s">
        <v>246</v>
      </c>
      <c r="B317" s="224" t="s">
        <v>2131</v>
      </c>
      <c r="C317" s="138">
        <v>2022</v>
      </c>
      <c r="D317" s="138">
        <v>2</v>
      </c>
      <c r="E317" s="137">
        <v>20</v>
      </c>
      <c r="F317" s="135" t="s">
        <v>93</v>
      </c>
      <c r="G317" s="137"/>
      <c r="H317" s="137" t="s">
        <v>20</v>
      </c>
      <c r="I317" s="139"/>
      <c r="J317" s="139"/>
      <c r="K317" s="139"/>
      <c r="L317" s="139"/>
      <c r="M317" s="139">
        <v>500</v>
      </c>
      <c r="N317" s="139">
        <f t="shared" si="4"/>
        <v>500</v>
      </c>
    </row>
    <row r="318" spans="1:14">
      <c r="A318" s="140" t="s">
        <v>246</v>
      </c>
      <c r="B318" s="227" t="s">
        <v>2132</v>
      </c>
      <c r="C318" s="142">
        <v>2022</v>
      </c>
      <c r="D318" s="143">
        <v>1</v>
      </c>
      <c r="E318" s="142">
        <v>15</v>
      </c>
      <c r="F318" s="140" t="s">
        <v>129</v>
      </c>
      <c r="G318" s="142">
        <v>1</v>
      </c>
      <c r="H318" s="185" t="s">
        <v>20</v>
      </c>
      <c r="I318" s="144"/>
      <c r="J318" s="144"/>
      <c r="K318" s="144"/>
      <c r="L318" s="144"/>
      <c r="M318" s="144"/>
      <c r="N318" s="144">
        <f t="shared" si="4"/>
        <v>0</v>
      </c>
    </row>
    <row r="319" spans="1:14" s="204" customFormat="1">
      <c r="A319" s="135" t="s">
        <v>246</v>
      </c>
      <c r="B319" s="224" t="s">
        <v>2132</v>
      </c>
      <c r="C319" s="137">
        <v>2022</v>
      </c>
      <c r="D319" s="138">
        <v>2</v>
      </c>
      <c r="E319" s="137">
        <v>15</v>
      </c>
      <c r="F319" s="135" t="s">
        <v>129</v>
      </c>
      <c r="G319" s="137"/>
      <c r="H319" s="137" t="s">
        <v>20</v>
      </c>
      <c r="I319" s="139"/>
      <c r="J319" s="139"/>
      <c r="K319" s="139"/>
      <c r="L319" s="139"/>
      <c r="M319" s="139"/>
      <c r="N319" s="139">
        <f t="shared" si="4"/>
        <v>0</v>
      </c>
    </row>
    <row r="320" spans="1:14">
      <c r="A320" s="125" t="s">
        <v>246</v>
      </c>
      <c r="B320" s="221" t="s">
        <v>2133</v>
      </c>
      <c r="C320" s="174">
        <v>2022</v>
      </c>
      <c r="D320" s="128">
        <v>1</v>
      </c>
      <c r="E320" s="174">
        <v>16</v>
      </c>
      <c r="F320" s="180" t="s">
        <v>105</v>
      </c>
      <c r="G320" s="174">
        <v>4</v>
      </c>
      <c r="H320" s="174" t="s">
        <v>20</v>
      </c>
      <c r="I320" s="129"/>
      <c r="J320" s="129"/>
      <c r="K320" s="129"/>
      <c r="L320" s="129"/>
      <c r="M320" s="129"/>
      <c r="N320" s="129">
        <f t="shared" si="4"/>
        <v>0</v>
      </c>
    </row>
    <row r="321" spans="1:14">
      <c r="A321" s="131" t="s">
        <v>246</v>
      </c>
      <c r="B321" s="223" t="s">
        <v>2133</v>
      </c>
      <c r="C321" s="178">
        <v>2022</v>
      </c>
      <c r="D321" s="133">
        <v>2</v>
      </c>
      <c r="E321" s="178">
        <v>16</v>
      </c>
      <c r="F321" s="179" t="s">
        <v>105</v>
      </c>
      <c r="G321" s="178"/>
      <c r="H321" s="178" t="s">
        <v>20</v>
      </c>
      <c r="I321" s="134"/>
      <c r="J321" s="134"/>
      <c r="K321" s="134"/>
      <c r="L321" s="134"/>
      <c r="M321" s="134"/>
      <c r="N321" s="134">
        <f t="shared" si="4"/>
        <v>0</v>
      </c>
    </row>
    <row r="322" spans="1:14" s="204" customFormat="1">
      <c r="A322" s="135" t="s">
        <v>246</v>
      </c>
      <c r="B322" s="224" t="s">
        <v>2133</v>
      </c>
      <c r="C322" s="199">
        <v>2022</v>
      </c>
      <c r="D322" s="138">
        <v>3</v>
      </c>
      <c r="E322" s="199">
        <v>16</v>
      </c>
      <c r="F322" s="181" t="s">
        <v>105</v>
      </c>
      <c r="G322" s="199"/>
      <c r="H322" s="199" t="s">
        <v>20</v>
      </c>
      <c r="I322" s="139"/>
      <c r="J322" s="139"/>
      <c r="K322" s="139"/>
      <c r="L322" s="139"/>
      <c r="M322" s="139"/>
      <c r="N322" s="139">
        <f t="shared" ref="N322:N385" si="5">SUM(I322:M322)</f>
        <v>0</v>
      </c>
    </row>
    <row r="323" spans="1:14">
      <c r="A323" s="140" t="s">
        <v>246</v>
      </c>
      <c r="B323" s="227" t="s">
        <v>2134</v>
      </c>
      <c r="C323" s="185">
        <v>2022</v>
      </c>
      <c r="D323" s="143">
        <v>1</v>
      </c>
      <c r="E323" s="185">
        <v>15</v>
      </c>
      <c r="F323" s="186" t="s">
        <v>129</v>
      </c>
      <c r="G323" s="185">
        <v>1</v>
      </c>
      <c r="H323" s="185" t="s">
        <v>20</v>
      </c>
      <c r="I323" s="144">
        <v>21700</v>
      </c>
      <c r="J323" s="144"/>
      <c r="K323" s="144"/>
      <c r="L323" s="144"/>
      <c r="M323" s="144"/>
      <c r="N323" s="144">
        <f t="shared" si="5"/>
        <v>21700</v>
      </c>
    </row>
    <row r="324" spans="1:14" s="204" customFormat="1">
      <c r="A324" s="135" t="s">
        <v>246</v>
      </c>
      <c r="B324" s="224" t="s">
        <v>2134</v>
      </c>
      <c r="C324" s="137">
        <v>2022</v>
      </c>
      <c r="D324" s="138">
        <v>2</v>
      </c>
      <c r="E324" s="137">
        <v>15</v>
      </c>
      <c r="F324" s="135" t="s">
        <v>129</v>
      </c>
      <c r="G324" s="137"/>
      <c r="H324" s="137" t="s">
        <v>20</v>
      </c>
      <c r="I324" s="139">
        <v>21700</v>
      </c>
      <c r="J324" s="139"/>
      <c r="K324" s="139"/>
      <c r="L324" s="139"/>
      <c r="M324" s="139">
        <v>175</v>
      </c>
      <c r="N324" s="139">
        <f t="shared" si="5"/>
        <v>21875</v>
      </c>
    </row>
    <row r="325" spans="1:14">
      <c r="A325" s="140" t="s">
        <v>246</v>
      </c>
      <c r="B325" s="227" t="s">
        <v>2135</v>
      </c>
      <c r="C325" s="142">
        <v>2022</v>
      </c>
      <c r="D325" s="143">
        <v>1</v>
      </c>
      <c r="E325" s="142">
        <v>6</v>
      </c>
      <c r="F325" s="140" t="s">
        <v>93</v>
      </c>
      <c r="G325" s="142">
        <v>2</v>
      </c>
      <c r="H325" s="185" t="s">
        <v>20</v>
      </c>
      <c r="I325" s="144"/>
      <c r="J325" s="144"/>
      <c r="K325" s="144"/>
      <c r="L325" s="144"/>
      <c r="M325" s="144"/>
      <c r="N325" s="144">
        <f t="shared" si="5"/>
        <v>0</v>
      </c>
    </row>
    <row r="326" spans="1:14" s="204" customFormat="1">
      <c r="A326" s="135" t="s">
        <v>246</v>
      </c>
      <c r="B326" s="224" t="s">
        <v>2135</v>
      </c>
      <c r="C326" s="137">
        <v>2022</v>
      </c>
      <c r="D326" s="138">
        <v>2</v>
      </c>
      <c r="E326" s="137">
        <v>6</v>
      </c>
      <c r="F326" s="135" t="s">
        <v>93</v>
      </c>
      <c r="G326" s="137"/>
      <c r="H326" s="137" t="s">
        <v>20</v>
      </c>
      <c r="I326" s="139"/>
      <c r="J326" s="139"/>
      <c r="K326" s="139"/>
      <c r="L326" s="139"/>
      <c r="M326" s="139"/>
      <c r="N326" s="139">
        <f t="shared" si="5"/>
        <v>0</v>
      </c>
    </row>
    <row r="327" spans="1:14">
      <c r="A327" s="125" t="s">
        <v>246</v>
      </c>
      <c r="B327" s="221" t="s">
        <v>2136</v>
      </c>
      <c r="C327" s="127">
        <v>2022</v>
      </c>
      <c r="D327" s="128">
        <v>1</v>
      </c>
      <c r="E327" s="127">
        <v>17</v>
      </c>
      <c r="F327" s="125" t="s">
        <v>129</v>
      </c>
      <c r="G327" s="127">
        <v>2</v>
      </c>
      <c r="H327" s="174" t="s">
        <v>20</v>
      </c>
      <c r="I327" s="129"/>
      <c r="J327" s="129"/>
      <c r="K327" s="129"/>
      <c r="L327" s="129"/>
      <c r="M327" s="129"/>
      <c r="N327" s="129">
        <f t="shared" si="5"/>
        <v>0</v>
      </c>
    </row>
    <row r="328" spans="1:14">
      <c r="A328" s="131" t="s">
        <v>246</v>
      </c>
      <c r="B328" s="223" t="s">
        <v>2136</v>
      </c>
      <c r="C328" s="132">
        <v>2022</v>
      </c>
      <c r="D328" s="133">
        <v>2</v>
      </c>
      <c r="E328" s="132">
        <v>17</v>
      </c>
      <c r="F328" s="131" t="s">
        <v>129</v>
      </c>
      <c r="G328" s="132"/>
      <c r="H328" s="132" t="s">
        <v>20</v>
      </c>
      <c r="I328" s="134"/>
      <c r="J328" s="134"/>
      <c r="K328" s="134"/>
      <c r="L328" s="134"/>
      <c r="M328" s="134"/>
      <c r="N328" s="134">
        <f t="shared" si="5"/>
        <v>0</v>
      </c>
    </row>
    <row r="329" spans="1:14" s="204" customFormat="1">
      <c r="A329" s="135" t="s">
        <v>246</v>
      </c>
      <c r="B329" s="224" t="s">
        <v>2136</v>
      </c>
      <c r="C329" s="137">
        <v>2022</v>
      </c>
      <c r="D329" s="138">
        <v>3</v>
      </c>
      <c r="E329" s="137">
        <v>17</v>
      </c>
      <c r="F329" s="135" t="s">
        <v>129</v>
      </c>
      <c r="G329" s="137"/>
      <c r="H329" s="137" t="s">
        <v>20</v>
      </c>
      <c r="I329" s="139">
        <v>25100</v>
      </c>
      <c r="J329" s="139"/>
      <c r="K329" s="139"/>
      <c r="L329" s="139"/>
      <c r="M329" s="139">
        <v>175</v>
      </c>
      <c r="N329" s="139">
        <f t="shared" si="5"/>
        <v>25275</v>
      </c>
    </row>
    <row r="330" spans="1:14">
      <c r="A330" s="125" t="s">
        <v>246</v>
      </c>
      <c r="B330" s="221" t="s">
        <v>2137</v>
      </c>
      <c r="C330" s="127">
        <v>2022</v>
      </c>
      <c r="D330" s="128">
        <v>1</v>
      </c>
      <c r="E330" s="127">
        <v>17</v>
      </c>
      <c r="F330" s="125" t="s">
        <v>129</v>
      </c>
      <c r="G330" s="127">
        <v>1</v>
      </c>
      <c r="H330" s="174" t="s">
        <v>20</v>
      </c>
      <c r="I330" s="129"/>
      <c r="J330" s="129"/>
      <c r="K330" s="129"/>
      <c r="L330" s="129"/>
      <c r="M330" s="129"/>
      <c r="N330" s="129">
        <f t="shared" si="5"/>
        <v>0</v>
      </c>
    </row>
    <row r="331" spans="1:14">
      <c r="A331" s="159" t="s">
        <v>246</v>
      </c>
      <c r="B331" s="222" t="s">
        <v>2137</v>
      </c>
      <c r="C331" s="161">
        <v>2022</v>
      </c>
      <c r="D331" s="162">
        <v>2</v>
      </c>
      <c r="E331" s="161">
        <v>17</v>
      </c>
      <c r="F331" s="159" t="s">
        <v>129</v>
      </c>
      <c r="G331" s="161"/>
      <c r="H331" s="161" t="s">
        <v>20</v>
      </c>
      <c r="I331" s="163"/>
      <c r="J331" s="163"/>
      <c r="K331" s="163"/>
      <c r="L331" s="163"/>
      <c r="M331" s="163"/>
      <c r="N331" s="163">
        <f t="shared" si="5"/>
        <v>0</v>
      </c>
    </row>
    <row r="332" spans="1:14">
      <c r="A332" s="131" t="s">
        <v>246</v>
      </c>
      <c r="B332" s="223" t="s">
        <v>2137</v>
      </c>
      <c r="C332" s="132">
        <v>2022</v>
      </c>
      <c r="D332" s="133">
        <v>3</v>
      </c>
      <c r="E332" s="132">
        <v>17</v>
      </c>
      <c r="F332" s="131" t="s">
        <v>129</v>
      </c>
      <c r="G332" s="132"/>
      <c r="H332" s="132" t="s">
        <v>20</v>
      </c>
      <c r="I332" s="134">
        <v>22800</v>
      </c>
      <c r="J332" s="134"/>
      <c r="K332" s="134"/>
      <c r="L332" s="134"/>
      <c r="M332" s="134"/>
      <c r="N332" s="134">
        <f t="shared" si="5"/>
        <v>22800</v>
      </c>
    </row>
    <row r="333" spans="1:14">
      <c r="A333" s="131" t="s">
        <v>246</v>
      </c>
      <c r="B333" s="223" t="s">
        <v>2137</v>
      </c>
      <c r="C333" s="132">
        <v>2022</v>
      </c>
      <c r="D333" s="133">
        <v>4</v>
      </c>
      <c r="E333" s="132">
        <v>17</v>
      </c>
      <c r="F333" s="131" t="s">
        <v>129</v>
      </c>
      <c r="G333" s="132"/>
      <c r="H333" s="132" t="s">
        <v>20</v>
      </c>
      <c r="I333" s="134">
        <v>22800</v>
      </c>
      <c r="J333" s="134"/>
      <c r="K333" s="134"/>
      <c r="L333" s="134"/>
      <c r="M333" s="134">
        <v>300</v>
      </c>
      <c r="N333" s="134">
        <f t="shared" si="5"/>
        <v>23100</v>
      </c>
    </row>
    <row r="334" spans="1:14" s="206" customFormat="1">
      <c r="A334" s="151" t="s">
        <v>246</v>
      </c>
      <c r="B334" s="220" t="s">
        <v>2138</v>
      </c>
      <c r="C334" s="153">
        <v>2022</v>
      </c>
      <c r="D334" s="154">
        <v>1</v>
      </c>
      <c r="E334" s="153">
        <v>17</v>
      </c>
      <c r="F334" s="151" t="s">
        <v>129</v>
      </c>
      <c r="G334" s="153">
        <v>2</v>
      </c>
      <c r="H334" s="171" t="s">
        <v>20</v>
      </c>
      <c r="I334" s="155">
        <v>45380</v>
      </c>
      <c r="J334" s="155"/>
      <c r="K334" s="155"/>
      <c r="L334" s="155"/>
      <c r="M334" s="155">
        <v>175</v>
      </c>
      <c r="N334" s="155">
        <f t="shared" si="5"/>
        <v>45555</v>
      </c>
    </row>
    <row r="335" spans="1:14">
      <c r="A335" s="125" t="s">
        <v>246</v>
      </c>
      <c r="B335" s="221" t="s">
        <v>2139</v>
      </c>
      <c r="C335" s="127">
        <v>2022</v>
      </c>
      <c r="D335" s="128">
        <v>1</v>
      </c>
      <c r="E335" s="127">
        <v>6</v>
      </c>
      <c r="F335" s="125" t="s">
        <v>139</v>
      </c>
      <c r="G335" s="127">
        <v>2</v>
      </c>
      <c r="H335" s="174" t="s">
        <v>20</v>
      </c>
      <c r="I335" s="129"/>
      <c r="J335" s="129"/>
      <c r="K335" s="129"/>
      <c r="L335" s="129"/>
      <c r="M335" s="129">
        <v>125</v>
      </c>
      <c r="N335" s="129">
        <f t="shared" si="5"/>
        <v>125</v>
      </c>
    </row>
    <row r="336" spans="1:14">
      <c r="A336" s="159" t="s">
        <v>246</v>
      </c>
      <c r="B336" s="222" t="s">
        <v>2139</v>
      </c>
      <c r="C336" s="161">
        <v>2022</v>
      </c>
      <c r="D336" s="162">
        <v>2</v>
      </c>
      <c r="E336" s="161">
        <v>6</v>
      </c>
      <c r="F336" s="159" t="s">
        <v>139</v>
      </c>
      <c r="G336" s="161"/>
      <c r="H336" s="161" t="s">
        <v>20</v>
      </c>
      <c r="I336" s="163"/>
      <c r="J336" s="163"/>
      <c r="K336" s="163"/>
      <c r="L336" s="163"/>
      <c r="M336" s="163">
        <v>250</v>
      </c>
      <c r="N336" s="163">
        <f t="shared" si="5"/>
        <v>250</v>
      </c>
    </row>
    <row r="337" spans="1:14">
      <c r="A337" s="131" t="s">
        <v>246</v>
      </c>
      <c r="B337" s="223" t="s">
        <v>2139</v>
      </c>
      <c r="C337" s="132">
        <v>2022</v>
      </c>
      <c r="D337" s="133">
        <v>3</v>
      </c>
      <c r="E337" s="132">
        <v>6</v>
      </c>
      <c r="F337" s="131" t="s">
        <v>139</v>
      </c>
      <c r="G337" s="132"/>
      <c r="H337" s="132" t="s">
        <v>20</v>
      </c>
      <c r="I337" s="134"/>
      <c r="J337" s="134"/>
      <c r="K337" s="134"/>
      <c r="L337" s="134"/>
      <c r="M337" s="134"/>
      <c r="N337" s="134">
        <f t="shared" si="5"/>
        <v>0</v>
      </c>
    </row>
    <row r="338" spans="1:14" s="204" customFormat="1">
      <c r="A338" s="135" t="s">
        <v>246</v>
      </c>
      <c r="B338" s="224" t="s">
        <v>2139</v>
      </c>
      <c r="C338" s="137">
        <v>2022</v>
      </c>
      <c r="D338" s="138">
        <v>4</v>
      </c>
      <c r="E338" s="137">
        <v>6</v>
      </c>
      <c r="F338" s="135" t="s">
        <v>139</v>
      </c>
      <c r="G338" s="137"/>
      <c r="H338" s="137" t="s">
        <v>20</v>
      </c>
      <c r="I338" s="139"/>
      <c r="J338" s="139"/>
      <c r="K338" s="139"/>
      <c r="L338" s="139"/>
      <c r="M338" s="139"/>
      <c r="N338" s="139">
        <f t="shared" si="5"/>
        <v>0</v>
      </c>
    </row>
    <row r="339" spans="1:14">
      <c r="A339" s="140" t="s">
        <v>246</v>
      </c>
      <c r="B339" s="227" t="s">
        <v>1785</v>
      </c>
      <c r="C339" s="142">
        <v>2022</v>
      </c>
      <c r="D339" s="143">
        <v>1</v>
      </c>
      <c r="E339" s="142">
        <v>6</v>
      </c>
      <c r="F339" s="140" t="s">
        <v>139</v>
      </c>
      <c r="G339" s="142">
        <v>2</v>
      </c>
      <c r="H339" s="185" t="s">
        <v>20</v>
      </c>
      <c r="I339" s="144"/>
      <c r="J339" s="144"/>
      <c r="K339" s="144"/>
      <c r="L339" s="144"/>
      <c r="M339" s="144">
        <v>375</v>
      </c>
      <c r="N339" s="144">
        <f t="shared" si="5"/>
        <v>375</v>
      </c>
    </row>
    <row r="340" spans="1:14" s="204" customFormat="1">
      <c r="A340" s="135" t="s">
        <v>246</v>
      </c>
      <c r="B340" s="224" t="s">
        <v>1785</v>
      </c>
      <c r="C340" s="137">
        <v>2022</v>
      </c>
      <c r="D340" s="138">
        <v>2</v>
      </c>
      <c r="E340" s="137">
        <v>6</v>
      </c>
      <c r="F340" s="135" t="s">
        <v>139</v>
      </c>
      <c r="G340" s="137"/>
      <c r="H340" s="137" t="s">
        <v>20</v>
      </c>
      <c r="I340" s="139">
        <v>13125</v>
      </c>
      <c r="J340" s="139"/>
      <c r="K340" s="139"/>
      <c r="L340" s="139"/>
      <c r="M340" s="139">
        <v>550</v>
      </c>
      <c r="N340" s="139">
        <f t="shared" si="5"/>
        <v>13675</v>
      </c>
    </row>
    <row r="341" spans="1:14">
      <c r="A341" s="125" t="s">
        <v>246</v>
      </c>
      <c r="B341" s="221" t="s">
        <v>2140</v>
      </c>
      <c r="C341" s="127">
        <v>2022</v>
      </c>
      <c r="D341" s="128">
        <v>1</v>
      </c>
      <c r="E341" s="127">
        <v>6</v>
      </c>
      <c r="F341" s="125" t="s">
        <v>93</v>
      </c>
      <c r="G341" s="127">
        <v>1</v>
      </c>
      <c r="H341" s="174" t="s">
        <v>20</v>
      </c>
      <c r="I341" s="129"/>
      <c r="J341" s="129"/>
      <c r="K341" s="129"/>
      <c r="L341" s="129"/>
      <c r="M341" s="129"/>
      <c r="N341" s="129">
        <f t="shared" si="5"/>
        <v>0</v>
      </c>
    </row>
    <row r="342" spans="1:14">
      <c r="A342" s="131" t="s">
        <v>246</v>
      </c>
      <c r="B342" s="223" t="s">
        <v>2140</v>
      </c>
      <c r="C342" s="132">
        <v>2022</v>
      </c>
      <c r="D342" s="133">
        <v>2</v>
      </c>
      <c r="E342" s="132">
        <v>6</v>
      </c>
      <c r="F342" s="176" t="s">
        <v>93</v>
      </c>
      <c r="G342" s="132"/>
      <c r="H342" s="132" t="s">
        <v>20</v>
      </c>
      <c r="I342" s="134"/>
      <c r="J342" s="191"/>
      <c r="K342" s="191"/>
      <c r="L342" s="191"/>
      <c r="M342" s="134"/>
      <c r="N342" s="134">
        <f t="shared" si="5"/>
        <v>0</v>
      </c>
    </row>
    <row r="343" spans="1:14" s="204" customFormat="1">
      <c r="A343" s="135" t="s">
        <v>246</v>
      </c>
      <c r="B343" s="224" t="s">
        <v>2140</v>
      </c>
      <c r="C343" s="137">
        <v>2022</v>
      </c>
      <c r="D343" s="138">
        <v>3</v>
      </c>
      <c r="E343" s="137">
        <v>6</v>
      </c>
      <c r="F343" s="135" t="s">
        <v>93</v>
      </c>
      <c r="G343" s="137"/>
      <c r="H343" s="137" t="s">
        <v>20</v>
      </c>
      <c r="I343" s="139">
        <v>52400</v>
      </c>
      <c r="J343" s="139"/>
      <c r="K343" s="139"/>
      <c r="L343" s="139"/>
      <c r="M343" s="139"/>
      <c r="N343" s="139">
        <f t="shared" si="5"/>
        <v>52400</v>
      </c>
    </row>
    <row r="344" spans="1:14">
      <c r="A344" s="125" t="s">
        <v>246</v>
      </c>
      <c r="B344" s="221" t="s">
        <v>2141</v>
      </c>
      <c r="C344" s="127">
        <v>2022</v>
      </c>
      <c r="D344" s="128">
        <v>1</v>
      </c>
      <c r="E344" s="127">
        <v>6</v>
      </c>
      <c r="F344" s="125" t="s">
        <v>139</v>
      </c>
      <c r="G344" s="127">
        <v>2</v>
      </c>
      <c r="H344" s="174" t="s">
        <v>20</v>
      </c>
      <c r="I344" s="129"/>
      <c r="J344" s="129"/>
      <c r="K344" s="129"/>
      <c r="L344" s="129"/>
      <c r="M344" s="129">
        <v>125</v>
      </c>
      <c r="N344" s="129">
        <f t="shared" si="5"/>
        <v>125</v>
      </c>
    </row>
    <row r="345" spans="1:14">
      <c r="A345" s="159" t="s">
        <v>246</v>
      </c>
      <c r="B345" s="222" t="s">
        <v>2141</v>
      </c>
      <c r="C345" s="161">
        <v>2022</v>
      </c>
      <c r="D345" s="162">
        <v>2</v>
      </c>
      <c r="E345" s="161">
        <v>6</v>
      </c>
      <c r="F345" s="175" t="s">
        <v>139</v>
      </c>
      <c r="G345" s="161"/>
      <c r="H345" s="161" t="s">
        <v>20</v>
      </c>
      <c r="I345" s="163"/>
      <c r="J345" s="163"/>
      <c r="K345" s="163"/>
      <c r="L345" s="163"/>
      <c r="M345" s="163">
        <v>125</v>
      </c>
      <c r="N345" s="163">
        <f t="shared" si="5"/>
        <v>125</v>
      </c>
    </row>
    <row r="346" spans="1:14">
      <c r="A346" s="131" t="s">
        <v>246</v>
      </c>
      <c r="B346" s="223" t="s">
        <v>2141</v>
      </c>
      <c r="C346" s="132">
        <v>2022</v>
      </c>
      <c r="D346" s="133">
        <v>3</v>
      </c>
      <c r="E346" s="132">
        <v>6</v>
      </c>
      <c r="F346" s="176" t="s">
        <v>139</v>
      </c>
      <c r="G346" s="132"/>
      <c r="H346" s="132" t="s">
        <v>20</v>
      </c>
      <c r="I346" s="134">
        <v>24700</v>
      </c>
      <c r="J346" s="134"/>
      <c r="K346" s="134"/>
      <c r="L346" s="134"/>
      <c r="M346" s="134"/>
      <c r="N346" s="134">
        <f t="shared" si="5"/>
        <v>24700</v>
      </c>
    </row>
    <row r="347" spans="1:14" s="204" customFormat="1">
      <c r="A347" s="135" t="s">
        <v>246</v>
      </c>
      <c r="B347" s="224" t="s">
        <v>2141</v>
      </c>
      <c r="C347" s="137">
        <v>2022</v>
      </c>
      <c r="D347" s="138">
        <v>4</v>
      </c>
      <c r="E347" s="137">
        <v>6</v>
      </c>
      <c r="F347" s="135" t="s">
        <v>139</v>
      </c>
      <c r="G347" s="137"/>
      <c r="H347" s="137" t="s">
        <v>20</v>
      </c>
      <c r="I347" s="139">
        <v>24700</v>
      </c>
      <c r="J347" s="139"/>
      <c r="K347" s="139"/>
      <c r="L347" s="139"/>
      <c r="M347" s="139"/>
      <c r="N347" s="139">
        <f t="shared" si="5"/>
        <v>24700</v>
      </c>
    </row>
    <row r="348" spans="1:14">
      <c r="A348" s="140" t="s">
        <v>246</v>
      </c>
      <c r="B348" s="227" t="s">
        <v>2142</v>
      </c>
      <c r="C348" s="185">
        <v>2022</v>
      </c>
      <c r="D348" s="143">
        <v>1</v>
      </c>
      <c r="E348" s="185">
        <v>6</v>
      </c>
      <c r="F348" s="186" t="s">
        <v>93</v>
      </c>
      <c r="G348" s="185">
        <v>1</v>
      </c>
      <c r="H348" s="185" t="s">
        <v>20</v>
      </c>
      <c r="I348" s="144">
        <v>12500</v>
      </c>
      <c r="J348" s="144"/>
      <c r="K348" s="144"/>
      <c r="L348" s="144"/>
      <c r="M348" s="144"/>
      <c r="N348" s="144">
        <f t="shared" si="5"/>
        <v>12500</v>
      </c>
    </row>
    <row r="349" spans="1:14" s="204" customFormat="1">
      <c r="A349" s="135" t="s">
        <v>246</v>
      </c>
      <c r="B349" s="224" t="s">
        <v>2142</v>
      </c>
      <c r="C349" s="137">
        <v>2022</v>
      </c>
      <c r="D349" s="138">
        <v>2</v>
      </c>
      <c r="E349" s="137">
        <v>6</v>
      </c>
      <c r="F349" s="135" t="s">
        <v>93</v>
      </c>
      <c r="G349" s="137"/>
      <c r="H349" s="137" t="s">
        <v>20</v>
      </c>
      <c r="I349" s="139">
        <v>12200</v>
      </c>
      <c r="J349" s="139"/>
      <c r="K349" s="139"/>
      <c r="L349" s="139"/>
      <c r="M349" s="139">
        <v>175</v>
      </c>
      <c r="N349" s="139">
        <f t="shared" si="5"/>
        <v>12375</v>
      </c>
    </row>
    <row r="350" spans="1:14">
      <c r="A350" s="125" t="s">
        <v>246</v>
      </c>
      <c r="B350" s="221" t="s">
        <v>2143</v>
      </c>
      <c r="C350" s="127">
        <v>2022</v>
      </c>
      <c r="D350" s="128">
        <v>1</v>
      </c>
      <c r="E350" s="127">
        <v>5</v>
      </c>
      <c r="F350" s="125" t="s">
        <v>139</v>
      </c>
      <c r="G350" s="127">
        <v>2</v>
      </c>
      <c r="H350" s="174" t="s">
        <v>20</v>
      </c>
      <c r="I350" s="129"/>
      <c r="J350" s="129"/>
      <c r="K350" s="129"/>
      <c r="L350" s="129"/>
      <c r="M350" s="129">
        <v>125</v>
      </c>
      <c r="N350" s="129">
        <f t="shared" si="5"/>
        <v>125</v>
      </c>
    </row>
    <row r="351" spans="1:14">
      <c r="A351" s="131" t="s">
        <v>246</v>
      </c>
      <c r="B351" s="223" t="s">
        <v>2143</v>
      </c>
      <c r="C351" s="132">
        <v>2022</v>
      </c>
      <c r="D351" s="133">
        <v>2</v>
      </c>
      <c r="E351" s="132">
        <v>5</v>
      </c>
      <c r="F351" s="131" t="s">
        <v>139</v>
      </c>
      <c r="G351" s="132"/>
      <c r="H351" s="132" t="s">
        <v>20</v>
      </c>
      <c r="I351" s="134">
        <v>38000</v>
      </c>
      <c r="J351" s="134"/>
      <c r="K351" s="134"/>
      <c r="L351" s="134"/>
      <c r="M351" s="134">
        <v>125</v>
      </c>
      <c r="N351" s="134">
        <f t="shared" si="5"/>
        <v>38125</v>
      </c>
    </row>
    <row r="352" spans="1:14" s="204" customFormat="1">
      <c r="A352" s="135" t="s">
        <v>246</v>
      </c>
      <c r="B352" s="224" t="s">
        <v>2143</v>
      </c>
      <c r="C352" s="137">
        <v>2022</v>
      </c>
      <c r="D352" s="138">
        <v>3</v>
      </c>
      <c r="E352" s="137">
        <v>5</v>
      </c>
      <c r="F352" s="135" t="s">
        <v>139</v>
      </c>
      <c r="G352" s="137"/>
      <c r="H352" s="137" t="s">
        <v>20</v>
      </c>
      <c r="I352" s="139">
        <v>38000</v>
      </c>
      <c r="J352" s="139"/>
      <c r="K352" s="139"/>
      <c r="L352" s="139"/>
      <c r="M352" s="139">
        <v>300</v>
      </c>
      <c r="N352" s="139">
        <f t="shared" si="5"/>
        <v>38300</v>
      </c>
    </row>
    <row r="353" spans="1:14">
      <c r="A353" s="125" t="s">
        <v>246</v>
      </c>
      <c r="B353" s="221" t="s">
        <v>2144</v>
      </c>
      <c r="C353" s="174">
        <v>2022</v>
      </c>
      <c r="D353" s="128">
        <v>1</v>
      </c>
      <c r="E353" s="174">
        <v>17</v>
      </c>
      <c r="F353" s="180" t="s">
        <v>129</v>
      </c>
      <c r="G353" s="174">
        <v>3</v>
      </c>
      <c r="H353" s="174" t="s">
        <v>20</v>
      </c>
      <c r="I353" s="129"/>
      <c r="J353" s="129"/>
      <c r="K353" s="129"/>
      <c r="L353" s="129"/>
      <c r="M353" s="129"/>
      <c r="N353" s="129">
        <f t="shared" si="5"/>
        <v>0</v>
      </c>
    </row>
    <row r="354" spans="1:14">
      <c r="A354" s="159" t="s">
        <v>246</v>
      </c>
      <c r="B354" s="222" t="s">
        <v>2144</v>
      </c>
      <c r="C354" s="162">
        <v>2022</v>
      </c>
      <c r="D354" s="162">
        <v>2</v>
      </c>
      <c r="E354" s="161">
        <v>17</v>
      </c>
      <c r="F354" s="159" t="s">
        <v>129</v>
      </c>
      <c r="G354" s="161"/>
      <c r="H354" s="161" t="s">
        <v>20</v>
      </c>
      <c r="I354" s="163"/>
      <c r="J354" s="163"/>
      <c r="K354" s="163"/>
      <c r="L354" s="163"/>
      <c r="M354" s="163"/>
      <c r="N354" s="163">
        <f t="shared" si="5"/>
        <v>0</v>
      </c>
    </row>
    <row r="355" spans="1:14">
      <c r="A355" s="131" t="s">
        <v>246</v>
      </c>
      <c r="B355" s="223" t="s">
        <v>2144</v>
      </c>
      <c r="C355" s="132">
        <v>2022</v>
      </c>
      <c r="D355" s="133">
        <v>3</v>
      </c>
      <c r="E355" s="132">
        <v>17</v>
      </c>
      <c r="F355" s="131" t="s">
        <v>129</v>
      </c>
      <c r="G355" s="132"/>
      <c r="H355" s="132" t="s">
        <v>20</v>
      </c>
      <c r="I355" s="134">
        <v>43500</v>
      </c>
      <c r="J355" s="134"/>
      <c r="K355" s="134"/>
      <c r="L355" s="134"/>
      <c r="M355" s="134"/>
      <c r="N355" s="134">
        <f t="shared" si="5"/>
        <v>43500</v>
      </c>
    </row>
    <row r="356" spans="1:14" s="204" customFormat="1">
      <c r="A356" s="135" t="s">
        <v>246</v>
      </c>
      <c r="B356" s="224" t="s">
        <v>2144</v>
      </c>
      <c r="C356" s="137">
        <v>2022</v>
      </c>
      <c r="D356" s="138">
        <v>4</v>
      </c>
      <c r="E356" s="137">
        <v>17</v>
      </c>
      <c r="F356" s="135" t="s">
        <v>129</v>
      </c>
      <c r="G356" s="137"/>
      <c r="H356" s="137" t="s">
        <v>20</v>
      </c>
      <c r="I356" s="139">
        <v>43500</v>
      </c>
      <c r="J356" s="139"/>
      <c r="K356" s="139"/>
      <c r="L356" s="139"/>
      <c r="M356" s="139"/>
      <c r="N356" s="139">
        <f t="shared" si="5"/>
        <v>43500</v>
      </c>
    </row>
    <row r="357" spans="1:14">
      <c r="A357" s="125" t="s">
        <v>246</v>
      </c>
      <c r="B357" s="221" t="s">
        <v>2145</v>
      </c>
      <c r="C357" s="127">
        <v>2022</v>
      </c>
      <c r="D357" s="128">
        <v>1</v>
      </c>
      <c r="E357" s="127">
        <v>6</v>
      </c>
      <c r="F357" s="125" t="s">
        <v>93</v>
      </c>
      <c r="G357" s="127">
        <v>1</v>
      </c>
      <c r="H357" s="174" t="s">
        <v>20</v>
      </c>
      <c r="I357" s="129"/>
      <c r="J357" s="129"/>
      <c r="K357" s="129"/>
      <c r="L357" s="129"/>
      <c r="M357" s="129"/>
      <c r="N357" s="129">
        <f t="shared" si="5"/>
        <v>0</v>
      </c>
    </row>
    <row r="358" spans="1:14">
      <c r="A358" s="131" t="s">
        <v>246</v>
      </c>
      <c r="B358" s="223" t="s">
        <v>2145</v>
      </c>
      <c r="C358" s="132">
        <v>2022</v>
      </c>
      <c r="D358" s="133">
        <v>2</v>
      </c>
      <c r="E358" s="132">
        <v>6</v>
      </c>
      <c r="F358" s="131" t="s">
        <v>93</v>
      </c>
      <c r="G358" s="132"/>
      <c r="H358" s="132" t="s">
        <v>20</v>
      </c>
      <c r="I358" s="134">
        <v>24700</v>
      </c>
      <c r="J358" s="134"/>
      <c r="K358" s="134"/>
      <c r="L358" s="134"/>
      <c r="M358" s="134"/>
      <c r="N358" s="134">
        <f t="shared" si="5"/>
        <v>24700</v>
      </c>
    </row>
    <row r="359" spans="1:14" s="204" customFormat="1">
      <c r="A359" s="135" t="s">
        <v>246</v>
      </c>
      <c r="B359" s="224" t="s">
        <v>2145</v>
      </c>
      <c r="C359" s="137">
        <v>2022</v>
      </c>
      <c r="D359" s="138">
        <v>3</v>
      </c>
      <c r="E359" s="137">
        <v>6</v>
      </c>
      <c r="F359" s="135" t="s">
        <v>93</v>
      </c>
      <c r="G359" s="137"/>
      <c r="H359" s="137" t="s">
        <v>20</v>
      </c>
      <c r="I359" s="139">
        <v>24700</v>
      </c>
      <c r="J359" s="139"/>
      <c r="K359" s="139"/>
      <c r="L359" s="139"/>
      <c r="M359" s="139"/>
      <c r="N359" s="139">
        <f t="shared" si="5"/>
        <v>24700</v>
      </c>
    </row>
    <row r="360" spans="1:14">
      <c r="A360" s="125" t="s">
        <v>246</v>
      </c>
      <c r="B360" s="221" t="s">
        <v>2146</v>
      </c>
      <c r="C360" s="127">
        <v>2022</v>
      </c>
      <c r="D360" s="128">
        <v>1</v>
      </c>
      <c r="E360" s="127">
        <v>6</v>
      </c>
      <c r="F360" s="125" t="s">
        <v>139</v>
      </c>
      <c r="G360" s="127">
        <v>3</v>
      </c>
      <c r="H360" s="174" t="s">
        <v>20</v>
      </c>
      <c r="I360" s="129"/>
      <c r="J360" s="129"/>
      <c r="K360" s="129"/>
      <c r="L360" s="129"/>
      <c r="M360" s="129"/>
      <c r="N360" s="129">
        <f t="shared" si="5"/>
        <v>0</v>
      </c>
    </row>
    <row r="361" spans="1:14">
      <c r="A361" s="159" t="s">
        <v>246</v>
      </c>
      <c r="B361" s="222" t="s">
        <v>2146</v>
      </c>
      <c r="C361" s="161">
        <v>2022</v>
      </c>
      <c r="D361" s="162">
        <v>2</v>
      </c>
      <c r="E361" s="161">
        <v>6</v>
      </c>
      <c r="F361" s="159" t="s">
        <v>139</v>
      </c>
      <c r="G361" s="161"/>
      <c r="H361" s="161" t="s">
        <v>20</v>
      </c>
      <c r="I361" s="163"/>
      <c r="J361" s="163"/>
      <c r="K361" s="163"/>
      <c r="L361" s="163"/>
      <c r="M361" s="163">
        <v>125</v>
      </c>
      <c r="N361" s="163">
        <f t="shared" si="5"/>
        <v>125</v>
      </c>
    </row>
    <row r="362" spans="1:14">
      <c r="A362" s="131" t="s">
        <v>246</v>
      </c>
      <c r="B362" s="223" t="s">
        <v>2146</v>
      </c>
      <c r="C362" s="132">
        <v>2022</v>
      </c>
      <c r="D362" s="133">
        <v>3</v>
      </c>
      <c r="E362" s="132">
        <v>6</v>
      </c>
      <c r="F362" s="131" t="s">
        <v>139</v>
      </c>
      <c r="G362" s="132"/>
      <c r="H362" s="132" t="s">
        <v>20</v>
      </c>
      <c r="I362" s="134">
        <v>27900</v>
      </c>
      <c r="J362" s="134"/>
      <c r="K362" s="134"/>
      <c r="L362" s="134"/>
      <c r="M362" s="134"/>
      <c r="N362" s="134">
        <f t="shared" si="5"/>
        <v>27900</v>
      </c>
    </row>
    <row r="363" spans="1:14" s="204" customFormat="1">
      <c r="A363" s="135" t="s">
        <v>246</v>
      </c>
      <c r="B363" s="224" t="s">
        <v>2146</v>
      </c>
      <c r="C363" s="137">
        <v>2022</v>
      </c>
      <c r="D363" s="138">
        <v>4</v>
      </c>
      <c r="E363" s="137">
        <v>6</v>
      </c>
      <c r="F363" s="135" t="s">
        <v>139</v>
      </c>
      <c r="G363" s="137"/>
      <c r="H363" s="137" t="s">
        <v>20</v>
      </c>
      <c r="I363" s="139">
        <v>27900</v>
      </c>
      <c r="J363" s="139"/>
      <c r="K363" s="139"/>
      <c r="L363" s="139"/>
      <c r="M363" s="139"/>
      <c r="N363" s="139">
        <f t="shared" si="5"/>
        <v>27900</v>
      </c>
    </row>
    <row r="364" spans="1:14">
      <c r="A364" s="125" t="s">
        <v>246</v>
      </c>
      <c r="B364" s="221" t="s">
        <v>2147</v>
      </c>
      <c r="C364" s="127">
        <v>2022</v>
      </c>
      <c r="D364" s="128">
        <v>1</v>
      </c>
      <c r="E364" s="127">
        <v>6</v>
      </c>
      <c r="F364" s="125" t="s">
        <v>93</v>
      </c>
      <c r="G364" s="127">
        <v>2</v>
      </c>
      <c r="H364" s="174" t="s">
        <v>20</v>
      </c>
      <c r="I364" s="129">
        <v>29650</v>
      </c>
      <c r="J364" s="129"/>
      <c r="K364" s="129"/>
      <c r="L364" s="129"/>
      <c r="M364" s="129"/>
      <c r="N364" s="129">
        <f t="shared" si="5"/>
        <v>29650</v>
      </c>
    </row>
    <row r="365" spans="1:14">
      <c r="A365" s="159" t="s">
        <v>246</v>
      </c>
      <c r="B365" s="222" t="s">
        <v>2147</v>
      </c>
      <c r="C365" s="198">
        <v>2022</v>
      </c>
      <c r="D365" s="162">
        <v>2</v>
      </c>
      <c r="E365" s="198">
        <v>6</v>
      </c>
      <c r="F365" s="195" t="s">
        <v>93</v>
      </c>
      <c r="G365" s="198"/>
      <c r="H365" s="198" t="s">
        <v>20</v>
      </c>
      <c r="I365" s="163">
        <v>29650</v>
      </c>
      <c r="J365" s="163"/>
      <c r="K365" s="163"/>
      <c r="L365" s="163"/>
      <c r="M365" s="163"/>
      <c r="N365" s="163">
        <f t="shared" si="5"/>
        <v>29650</v>
      </c>
    </row>
    <row r="366" spans="1:14">
      <c r="A366" s="131" t="s">
        <v>246</v>
      </c>
      <c r="B366" s="223" t="s">
        <v>2147</v>
      </c>
      <c r="C366" s="132">
        <v>2022</v>
      </c>
      <c r="D366" s="133">
        <v>3</v>
      </c>
      <c r="E366" s="132">
        <v>6</v>
      </c>
      <c r="F366" s="131" t="s">
        <v>93</v>
      </c>
      <c r="G366" s="132"/>
      <c r="H366" s="132" t="s">
        <v>20</v>
      </c>
      <c r="I366" s="134">
        <v>29650</v>
      </c>
      <c r="J366" s="134"/>
      <c r="K366" s="134"/>
      <c r="L366" s="134"/>
      <c r="M366" s="134"/>
      <c r="N366" s="134">
        <f t="shared" si="5"/>
        <v>29650</v>
      </c>
    </row>
    <row r="367" spans="1:14" s="204" customFormat="1">
      <c r="A367" s="135" t="s">
        <v>246</v>
      </c>
      <c r="B367" s="224" t="s">
        <v>2147</v>
      </c>
      <c r="C367" s="137">
        <v>2022</v>
      </c>
      <c r="D367" s="138">
        <v>4</v>
      </c>
      <c r="E367" s="137">
        <v>6</v>
      </c>
      <c r="F367" s="135" t="s">
        <v>93</v>
      </c>
      <c r="G367" s="137"/>
      <c r="H367" s="137" t="s">
        <v>20</v>
      </c>
      <c r="I367" s="139">
        <v>47750</v>
      </c>
      <c r="J367" s="139"/>
      <c r="K367" s="139"/>
      <c r="L367" s="139"/>
      <c r="M367" s="139"/>
      <c r="N367" s="139">
        <f t="shared" si="5"/>
        <v>47750</v>
      </c>
    </row>
    <row r="368" spans="1:14">
      <c r="A368" s="140" t="s">
        <v>246</v>
      </c>
      <c r="B368" s="227" t="s">
        <v>1755</v>
      </c>
      <c r="C368" s="142">
        <v>2022</v>
      </c>
      <c r="D368" s="143">
        <v>1</v>
      </c>
      <c r="E368" s="142">
        <v>17</v>
      </c>
      <c r="F368" s="140" t="s">
        <v>77</v>
      </c>
      <c r="G368" s="142">
        <v>2</v>
      </c>
      <c r="H368" s="185" t="s">
        <v>20</v>
      </c>
      <c r="I368" s="144"/>
      <c r="J368" s="144"/>
      <c r="K368" s="144"/>
      <c r="L368" s="144"/>
      <c r="M368" s="144"/>
      <c r="N368" s="144">
        <f t="shared" si="5"/>
        <v>0</v>
      </c>
    </row>
    <row r="369" spans="1:14" s="204" customFormat="1">
      <c r="A369" s="135" t="s">
        <v>246</v>
      </c>
      <c r="B369" s="224" t="s">
        <v>1755</v>
      </c>
      <c r="C369" s="137">
        <v>2022</v>
      </c>
      <c r="D369" s="138">
        <v>2</v>
      </c>
      <c r="E369" s="137">
        <v>17</v>
      </c>
      <c r="F369" s="135" t="s">
        <v>77</v>
      </c>
      <c r="G369" s="137"/>
      <c r="H369" s="137" t="s">
        <v>20</v>
      </c>
      <c r="I369" s="139"/>
      <c r="J369" s="139"/>
      <c r="K369" s="139"/>
      <c r="L369" s="139"/>
      <c r="M369" s="139"/>
      <c r="N369" s="139">
        <f t="shared" si="5"/>
        <v>0</v>
      </c>
    </row>
    <row r="370" spans="1:14">
      <c r="A370" s="125" t="s">
        <v>246</v>
      </c>
      <c r="B370" s="221" t="s">
        <v>2148</v>
      </c>
      <c r="C370" s="127">
        <v>2022</v>
      </c>
      <c r="D370" s="128">
        <v>1</v>
      </c>
      <c r="E370" s="127">
        <v>17</v>
      </c>
      <c r="F370" s="125" t="s">
        <v>77</v>
      </c>
      <c r="G370" s="127">
        <v>3</v>
      </c>
      <c r="H370" s="174" t="s">
        <v>20</v>
      </c>
      <c r="I370" s="129"/>
      <c r="J370" s="129"/>
      <c r="K370" s="129"/>
      <c r="L370" s="129"/>
      <c r="M370" s="129"/>
      <c r="N370" s="129">
        <f t="shared" si="5"/>
        <v>0</v>
      </c>
    </row>
    <row r="371" spans="1:14">
      <c r="A371" s="159" t="s">
        <v>246</v>
      </c>
      <c r="B371" s="222" t="s">
        <v>2148</v>
      </c>
      <c r="C371" s="161">
        <v>2022</v>
      </c>
      <c r="D371" s="162">
        <v>2</v>
      </c>
      <c r="E371" s="161">
        <v>17</v>
      </c>
      <c r="F371" s="159" t="s">
        <v>77</v>
      </c>
      <c r="G371" s="161"/>
      <c r="H371" s="161" t="s">
        <v>20</v>
      </c>
      <c r="I371" s="163"/>
      <c r="J371" s="163"/>
      <c r="K371" s="163"/>
      <c r="L371" s="163"/>
      <c r="M371" s="163"/>
      <c r="N371" s="163">
        <f t="shared" si="5"/>
        <v>0</v>
      </c>
    </row>
    <row r="372" spans="1:14">
      <c r="A372" s="131" t="s">
        <v>246</v>
      </c>
      <c r="B372" s="223" t="s">
        <v>2148</v>
      </c>
      <c r="C372" s="132">
        <v>2022</v>
      </c>
      <c r="D372" s="133">
        <v>3</v>
      </c>
      <c r="E372" s="132">
        <v>17</v>
      </c>
      <c r="F372" s="131" t="s">
        <v>77</v>
      </c>
      <c r="G372" s="132"/>
      <c r="H372" s="132" t="s">
        <v>20</v>
      </c>
      <c r="I372" s="134">
        <v>58150</v>
      </c>
      <c r="J372" s="134"/>
      <c r="K372" s="134"/>
      <c r="L372" s="134"/>
      <c r="M372" s="134"/>
      <c r="N372" s="134">
        <f t="shared" si="5"/>
        <v>58150</v>
      </c>
    </row>
    <row r="373" spans="1:14" s="204" customFormat="1">
      <c r="A373" s="135" t="s">
        <v>246</v>
      </c>
      <c r="B373" s="224" t="s">
        <v>2148</v>
      </c>
      <c r="C373" s="137">
        <v>2022</v>
      </c>
      <c r="D373" s="138">
        <v>4</v>
      </c>
      <c r="E373" s="137">
        <v>17</v>
      </c>
      <c r="F373" s="181" t="s">
        <v>77</v>
      </c>
      <c r="G373" s="137"/>
      <c r="H373" s="137" t="s">
        <v>20</v>
      </c>
      <c r="I373" s="139">
        <v>58150</v>
      </c>
      <c r="J373" s="207"/>
      <c r="K373" s="207"/>
      <c r="L373" s="207"/>
      <c r="M373" s="139">
        <v>175</v>
      </c>
      <c r="N373" s="139">
        <f t="shared" si="5"/>
        <v>58325</v>
      </c>
    </row>
    <row r="374" spans="1:14">
      <c r="A374" s="125" t="s">
        <v>246</v>
      </c>
      <c r="B374" s="221" t="s">
        <v>2149</v>
      </c>
      <c r="C374" s="127">
        <v>2022</v>
      </c>
      <c r="D374" s="128">
        <v>1</v>
      </c>
      <c r="E374" s="127">
        <v>8</v>
      </c>
      <c r="F374" s="125" t="s">
        <v>141</v>
      </c>
      <c r="G374" s="127">
        <v>1</v>
      </c>
      <c r="H374" s="174" t="s">
        <v>20</v>
      </c>
      <c r="I374" s="129">
        <v>16375</v>
      </c>
      <c r="J374" s="129"/>
      <c r="K374" s="129"/>
      <c r="L374" s="129"/>
      <c r="M374" s="129"/>
      <c r="N374" s="129">
        <f t="shared" si="5"/>
        <v>16375</v>
      </c>
    </row>
    <row r="375" spans="1:14">
      <c r="A375" s="131" t="s">
        <v>246</v>
      </c>
      <c r="B375" s="223" t="s">
        <v>2149</v>
      </c>
      <c r="C375" s="132">
        <v>2022</v>
      </c>
      <c r="D375" s="133">
        <v>2</v>
      </c>
      <c r="E375" s="132">
        <v>8</v>
      </c>
      <c r="F375" s="131" t="s">
        <v>141</v>
      </c>
      <c r="G375" s="132"/>
      <c r="H375" s="132" t="s">
        <v>20</v>
      </c>
      <c r="I375" s="134">
        <v>16375</v>
      </c>
      <c r="J375" s="134"/>
      <c r="K375" s="134"/>
      <c r="L375" s="134"/>
      <c r="M375" s="134"/>
      <c r="N375" s="134">
        <f t="shared" si="5"/>
        <v>16375</v>
      </c>
    </row>
    <row r="376" spans="1:14" s="204" customFormat="1">
      <c r="A376" s="135" t="s">
        <v>246</v>
      </c>
      <c r="B376" s="224" t="s">
        <v>2149</v>
      </c>
      <c r="C376" s="137">
        <v>2022</v>
      </c>
      <c r="D376" s="138">
        <v>3</v>
      </c>
      <c r="E376" s="137">
        <v>8</v>
      </c>
      <c r="F376" s="135" t="s">
        <v>141</v>
      </c>
      <c r="G376" s="137"/>
      <c r="H376" s="137" t="s">
        <v>20</v>
      </c>
      <c r="I376" s="139">
        <v>16375</v>
      </c>
      <c r="J376" s="139"/>
      <c r="K376" s="139"/>
      <c r="L376" s="139"/>
      <c r="M376" s="139">
        <v>175</v>
      </c>
      <c r="N376" s="139">
        <f t="shared" si="5"/>
        <v>16550</v>
      </c>
    </row>
    <row r="377" spans="1:14">
      <c r="A377" s="125" t="s">
        <v>246</v>
      </c>
      <c r="B377" s="221" t="s">
        <v>1936</v>
      </c>
      <c r="C377" s="127">
        <v>2022</v>
      </c>
      <c r="D377" s="128">
        <v>1</v>
      </c>
      <c r="E377" s="127">
        <v>17</v>
      </c>
      <c r="F377" s="125" t="s">
        <v>77</v>
      </c>
      <c r="G377" s="127">
        <v>2</v>
      </c>
      <c r="H377" s="174" t="s">
        <v>20</v>
      </c>
      <c r="I377" s="129"/>
      <c r="J377" s="129"/>
      <c r="K377" s="129"/>
      <c r="L377" s="129"/>
      <c r="M377" s="129"/>
      <c r="N377" s="129">
        <f t="shared" si="5"/>
        <v>0</v>
      </c>
    </row>
    <row r="378" spans="1:14">
      <c r="A378" s="159" t="s">
        <v>246</v>
      </c>
      <c r="B378" s="222" t="s">
        <v>1936</v>
      </c>
      <c r="C378" s="161">
        <v>2022</v>
      </c>
      <c r="D378" s="162">
        <v>2</v>
      </c>
      <c r="E378" s="161">
        <v>17</v>
      </c>
      <c r="F378" s="159" t="s">
        <v>77</v>
      </c>
      <c r="G378" s="161"/>
      <c r="H378" s="161" t="s">
        <v>20</v>
      </c>
      <c r="I378" s="163"/>
      <c r="J378" s="163"/>
      <c r="K378" s="163"/>
      <c r="L378" s="163"/>
      <c r="M378" s="163"/>
      <c r="N378" s="163">
        <f t="shared" si="5"/>
        <v>0</v>
      </c>
    </row>
    <row r="379" spans="1:14">
      <c r="A379" s="131" t="s">
        <v>246</v>
      </c>
      <c r="B379" s="223" t="s">
        <v>1936</v>
      </c>
      <c r="C379" s="132">
        <v>2022</v>
      </c>
      <c r="D379" s="133">
        <v>3</v>
      </c>
      <c r="E379" s="132">
        <v>17</v>
      </c>
      <c r="F379" s="131" t="s">
        <v>77</v>
      </c>
      <c r="G379" s="132"/>
      <c r="H379" s="132" t="s">
        <v>20</v>
      </c>
      <c r="I379" s="134">
        <v>85000</v>
      </c>
      <c r="J379" s="134"/>
      <c r="K379" s="134"/>
      <c r="L379" s="134"/>
      <c r="M379" s="134"/>
      <c r="N379" s="134">
        <f t="shared" si="5"/>
        <v>85000</v>
      </c>
    </row>
    <row r="380" spans="1:14">
      <c r="A380" s="131" t="s">
        <v>246</v>
      </c>
      <c r="B380" s="223" t="s">
        <v>1936</v>
      </c>
      <c r="C380" s="132">
        <v>2022</v>
      </c>
      <c r="D380" s="133">
        <v>4</v>
      </c>
      <c r="E380" s="132">
        <v>17</v>
      </c>
      <c r="F380" s="131" t="s">
        <v>77</v>
      </c>
      <c r="G380" s="132"/>
      <c r="H380" s="132" t="s">
        <v>20</v>
      </c>
      <c r="I380" s="134">
        <v>85000</v>
      </c>
      <c r="J380" s="134"/>
      <c r="K380" s="134"/>
      <c r="L380" s="134"/>
      <c r="M380" s="134"/>
      <c r="N380" s="134">
        <f t="shared" si="5"/>
        <v>85000</v>
      </c>
    </row>
    <row r="381" spans="1:14" s="206" customFormat="1">
      <c r="A381" s="151" t="s">
        <v>246</v>
      </c>
      <c r="B381" s="220" t="s">
        <v>2150</v>
      </c>
      <c r="C381" s="153">
        <v>2022</v>
      </c>
      <c r="D381" s="154">
        <v>4</v>
      </c>
      <c r="E381" s="153">
        <v>7</v>
      </c>
      <c r="F381" s="151" t="s">
        <v>145</v>
      </c>
      <c r="G381" s="153">
        <v>2</v>
      </c>
      <c r="H381" s="153" t="s">
        <v>20</v>
      </c>
      <c r="I381" s="155"/>
      <c r="J381" s="155"/>
      <c r="K381" s="155"/>
      <c r="L381" s="155"/>
      <c r="M381" s="155"/>
      <c r="N381" s="155">
        <f t="shared" si="5"/>
        <v>0</v>
      </c>
    </row>
    <row r="382" spans="1:14">
      <c r="A382" s="125" t="s">
        <v>246</v>
      </c>
      <c r="B382" s="221" t="s">
        <v>2151</v>
      </c>
      <c r="C382" s="127">
        <v>2022</v>
      </c>
      <c r="D382" s="128">
        <v>1</v>
      </c>
      <c r="E382" s="127">
        <v>17</v>
      </c>
      <c r="F382" s="125" t="s">
        <v>143</v>
      </c>
      <c r="G382" s="127">
        <v>1</v>
      </c>
      <c r="H382" s="174" t="s">
        <v>20</v>
      </c>
      <c r="I382" s="129"/>
      <c r="J382" s="129"/>
      <c r="K382" s="129"/>
      <c r="L382" s="129"/>
      <c r="M382" s="129">
        <v>125</v>
      </c>
      <c r="N382" s="129">
        <f t="shared" si="5"/>
        <v>125</v>
      </c>
    </row>
    <row r="383" spans="1:14">
      <c r="A383" s="131" t="s">
        <v>246</v>
      </c>
      <c r="B383" s="223" t="s">
        <v>2151</v>
      </c>
      <c r="C383" s="132">
        <v>2022</v>
      </c>
      <c r="D383" s="133">
        <v>2</v>
      </c>
      <c r="E383" s="132">
        <v>17</v>
      </c>
      <c r="F383" s="176" t="s">
        <v>143</v>
      </c>
      <c r="G383" s="132"/>
      <c r="H383" s="132" t="s">
        <v>20</v>
      </c>
      <c r="I383" s="134"/>
      <c r="J383" s="191"/>
      <c r="K383" s="191"/>
      <c r="L383" s="191"/>
      <c r="M383" s="134">
        <v>125</v>
      </c>
      <c r="N383" s="134">
        <f t="shared" si="5"/>
        <v>125</v>
      </c>
    </row>
    <row r="384" spans="1:14" s="204" customFormat="1">
      <c r="A384" s="135" t="s">
        <v>246</v>
      </c>
      <c r="B384" s="224" t="s">
        <v>2151</v>
      </c>
      <c r="C384" s="137">
        <v>2022</v>
      </c>
      <c r="D384" s="138">
        <v>3</v>
      </c>
      <c r="E384" s="137">
        <v>17</v>
      </c>
      <c r="F384" s="135" t="s">
        <v>143</v>
      </c>
      <c r="G384" s="137"/>
      <c r="H384" s="137" t="s">
        <v>20</v>
      </c>
      <c r="I384" s="139">
        <v>18800</v>
      </c>
      <c r="J384" s="139"/>
      <c r="K384" s="139"/>
      <c r="L384" s="139"/>
      <c r="M384" s="139"/>
      <c r="N384" s="139">
        <f t="shared" si="5"/>
        <v>18800</v>
      </c>
    </row>
    <row r="385" spans="1:14">
      <c r="A385" s="125" t="s">
        <v>246</v>
      </c>
      <c r="B385" s="221" t="s">
        <v>2152</v>
      </c>
      <c r="C385" s="127">
        <v>2022</v>
      </c>
      <c r="D385" s="128">
        <v>1</v>
      </c>
      <c r="E385" s="127">
        <v>17</v>
      </c>
      <c r="F385" s="157" t="s">
        <v>77</v>
      </c>
      <c r="G385" s="127">
        <v>2</v>
      </c>
      <c r="H385" s="174" t="s">
        <v>20</v>
      </c>
      <c r="I385" s="129"/>
      <c r="J385" s="129"/>
      <c r="K385" s="129"/>
      <c r="L385" s="129"/>
      <c r="M385" s="129">
        <v>212.5</v>
      </c>
      <c r="N385" s="129">
        <f t="shared" si="5"/>
        <v>212.5</v>
      </c>
    </row>
    <row r="386" spans="1:14">
      <c r="A386" s="159" t="s">
        <v>246</v>
      </c>
      <c r="B386" s="222" t="s">
        <v>2152</v>
      </c>
      <c r="C386" s="161">
        <v>2022</v>
      </c>
      <c r="D386" s="162">
        <v>2</v>
      </c>
      <c r="E386" s="161">
        <v>17</v>
      </c>
      <c r="F386" s="159" t="s">
        <v>77</v>
      </c>
      <c r="G386" s="161"/>
      <c r="H386" s="161" t="s">
        <v>20</v>
      </c>
      <c r="I386" s="163">
        <v>10400</v>
      </c>
      <c r="J386" s="163"/>
      <c r="K386" s="163"/>
      <c r="L386" s="163"/>
      <c r="M386" s="163">
        <v>212.5</v>
      </c>
      <c r="N386" s="163">
        <f t="shared" ref="N386:N449" si="6">SUM(I386:M386)</f>
        <v>10612.5</v>
      </c>
    </row>
    <row r="387" spans="1:14">
      <c r="A387" s="131" t="s">
        <v>246</v>
      </c>
      <c r="B387" s="223" t="s">
        <v>2152</v>
      </c>
      <c r="C387" s="132">
        <v>2022</v>
      </c>
      <c r="D387" s="133">
        <v>3</v>
      </c>
      <c r="E387" s="132">
        <v>17</v>
      </c>
      <c r="F387" s="131" t="s">
        <v>77</v>
      </c>
      <c r="G387" s="132"/>
      <c r="H387" s="132" t="s">
        <v>20</v>
      </c>
      <c r="I387" s="134">
        <v>27700</v>
      </c>
      <c r="J387" s="134"/>
      <c r="K387" s="134"/>
      <c r="L387" s="134"/>
      <c r="M387" s="134"/>
      <c r="N387" s="134">
        <f t="shared" si="6"/>
        <v>27700</v>
      </c>
    </row>
    <row r="388" spans="1:14">
      <c r="A388" s="131" t="s">
        <v>246</v>
      </c>
      <c r="B388" s="223" t="s">
        <v>2152</v>
      </c>
      <c r="C388" s="132">
        <v>2022</v>
      </c>
      <c r="D388" s="133">
        <v>4</v>
      </c>
      <c r="E388" s="132">
        <v>17</v>
      </c>
      <c r="F388" s="131" t="s">
        <v>77</v>
      </c>
      <c r="G388" s="132"/>
      <c r="H388" s="132" t="s">
        <v>20</v>
      </c>
      <c r="I388" s="134">
        <v>38100</v>
      </c>
      <c r="J388" s="134"/>
      <c r="K388" s="134"/>
      <c r="L388" s="134"/>
      <c r="M388" s="134"/>
      <c r="N388" s="134">
        <f t="shared" si="6"/>
        <v>38100</v>
      </c>
    </row>
    <row r="389" spans="1:14" s="206" customFormat="1">
      <c r="A389" s="151" t="s">
        <v>246</v>
      </c>
      <c r="B389" s="220" t="s">
        <v>2153</v>
      </c>
      <c r="C389" s="171">
        <v>2022</v>
      </c>
      <c r="D389" s="154">
        <v>1</v>
      </c>
      <c r="E389" s="171">
        <v>28</v>
      </c>
      <c r="F389" s="172" t="s">
        <v>186</v>
      </c>
      <c r="G389" s="171">
        <v>2</v>
      </c>
      <c r="H389" s="171" t="s">
        <v>20</v>
      </c>
      <c r="I389" s="155"/>
      <c r="J389" s="155"/>
      <c r="K389" s="155"/>
      <c r="L389" s="155"/>
      <c r="M389" s="155"/>
      <c r="N389" s="155">
        <f t="shared" si="6"/>
        <v>0</v>
      </c>
    </row>
    <row r="390" spans="1:14">
      <c r="A390" s="125" t="s">
        <v>246</v>
      </c>
      <c r="B390" s="221" t="s">
        <v>2154</v>
      </c>
      <c r="C390" s="127">
        <v>2022</v>
      </c>
      <c r="D390" s="128">
        <v>2</v>
      </c>
      <c r="E390" s="127">
        <v>7</v>
      </c>
      <c r="F390" s="125" t="s">
        <v>145</v>
      </c>
      <c r="G390" s="127">
        <v>1</v>
      </c>
      <c r="H390" s="127" t="s">
        <v>20</v>
      </c>
      <c r="I390" s="129"/>
      <c r="J390" s="129"/>
      <c r="K390" s="129"/>
      <c r="L390" s="129"/>
      <c r="M390" s="129">
        <v>375</v>
      </c>
      <c r="N390" s="129">
        <f t="shared" si="6"/>
        <v>375</v>
      </c>
    </row>
    <row r="391" spans="1:14">
      <c r="A391" s="131" t="s">
        <v>246</v>
      </c>
      <c r="B391" s="223" t="s">
        <v>2154</v>
      </c>
      <c r="C391" s="132">
        <v>2022</v>
      </c>
      <c r="D391" s="133">
        <v>3</v>
      </c>
      <c r="E391" s="132">
        <v>7</v>
      </c>
      <c r="F391" s="131" t="s">
        <v>145</v>
      </c>
      <c r="G391" s="132"/>
      <c r="H391" s="132" t="s">
        <v>20</v>
      </c>
      <c r="I391" s="134">
        <v>600</v>
      </c>
      <c r="J391" s="134"/>
      <c r="K391" s="134"/>
      <c r="L391" s="134"/>
      <c r="M391" s="134"/>
      <c r="N391" s="134">
        <f t="shared" si="6"/>
        <v>600</v>
      </c>
    </row>
    <row r="392" spans="1:14">
      <c r="A392" s="131" t="s">
        <v>246</v>
      </c>
      <c r="B392" s="223" t="s">
        <v>2154</v>
      </c>
      <c r="C392" s="132">
        <v>2022</v>
      </c>
      <c r="D392" s="133">
        <v>4</v>
      </c>
      <c r="E392" s="132">
        <v>7</v>
      </c>
      <c r="F392" s="176" t="s">
        <v>145</v>
      </c>
      <c r="G392" s="132"/>
      <c r="H392" s="132" t="s">
        <v>20</v>
      </c>
      <c r="I392" s="134">
        <v>600</v>
      </c>
      <c r="J392" s="134"/>
      <c r="K392" s="134"/>
      <c r="L392" s="134"/>
      <c r="M392" s="134"/>
      <c r="N392" s="134">
        <f t="shared" si="6"/>
        <v>600</v>
      </c>
    </row>
    <row r="393" spans="1:14" s="206" customFormat="1">
      <c r="A393" s="151" t="s">
        <v>246</v>
      </c>
      <c r="B393" s="220" t="s">
        <v>2155</v>
      </c>
      <c r="C393" s="153">
        <v>2022</v>
      </c>
      <c r="D393" s="154">
        <v>1</v>
      </c>
      <c r="E393" s="153">
        <v>21</v>
      </c>
      <c r="F393" s="151" t="s">
        <v>77</v>
      </c>
      <c r="G393" s="153">
        <v>2</v>
      </c>
      <c r="H393" s="171" t="s">
        <v>20</v>
      </c>
      <c r="I393" s="155"/>
      <c r="J393" s="155"/>
      <c r="K393" s="155"/>
      <c r="L393" s="155"/>
      <c r="M393" s="155"/>
      <c r="N393" s="155">
        <f t="shared" si="6"/>
        <v>0</v>
      </c>
    </row>
    <row r="394" spans="1:14">
      <c r="A394" s="125" t="s">
        <v>246</v>
      </c>
      <c r="B394" s="221" t="s">
        <v>2156</v>
      </c>
      <c r="C394" s="127">
        <v>2022</v>
      </c>
      <c r="D394" s="128">
        <v>1</v>
      </c>
      <c r="E394" s="127">
        <v>21</v>
      </c>
      <c r="F394" s="125" t="s">
        <v>77</v>
      </c>
      <c r="G394" s="127">
        <v>3</v>
      </c>
      <c r="H394" s="174" t="s">
        <v>20</v>
      </c>
      <c r="I394" s="129"/>
      <c r="J394" s="129"/>
      <c r="K394" s="129"/>
      <c r="L394" s="129"/>
      <c r="M394" s="129"/>
      <c r="N394" s="129">
        <f t="shared" si="6"/>
        <v>0</v>
      </c>
    </row>
    <row r="395" spans="1:14">
      <c r="A395" s="131" t="s">
        <v>246</v>
      </c>
      <c r="B395" s="223" t="s">
        <v>2156</v>
      </c>
      <c r="C395" s="132">
        <v>2022</v>
      </c>
      <c r="D395" s="133">
        <v>2</v>
      </c>
      <c r="E395" s="132">
        <v>21</v>
      </c>
      <c r="F395" s="131" t="s">
        <v>77</v>
      </c>
      <c r="G395" s="132"/>
      <c r="H395" s="132" t="s">
        <v>20</v>
      </c>
      <c r="I395" s="134">
        <v>23860</v>
      </c>
      <c r="J395" s="134"/>
      <c r="K395" s="134"/>
      <c r="L395" s="134"/>
      <c r="M395" s="134"/>
      <c r="N395" s="134">
        <f t="shared" si="6"/>
        <v>23860</v>
      </c>
    </row>
    <row r="396" spans="1:14" s="204" customFormat="1">
      <c r="A396" s="135" t="s">
        <v>246</v>
      </c>
      <c r="B396" s="224" t="s">
        <v>2156</v>
      </c>
      <c r="C396" s="137">
        <v>2022</v>
      </c>
      <c r="D396" s="138">
        <v>3</v>
      </c>
      <c r="E396" s="137">
        <v>21</v>
      </c>
      <c r="F396" s="181" t="s">
        <v>77</v>
      </c>
      <c r="G396" s="137"/>
      <c r="H396" s="137" t="s">
        <v>20</v>
      </c>
      <c r="I396" s="139">
        <v>23860</v>
      </c>
      <c r="J396" s="139"/>
      <c r="K396" s="139"/>
      <c r="L396" s="139"/>
      <c r="M396" s="139">
        <v>175</v>
      </c>
      <c r="N396" s="139">
        <f t="shared" si="6"/>
        <v>24035</v>
      </c>
    </row>
    <row r="397" spans="1:14">
      <c r="A397" s="125" t="s">
        <v>246</v>
      </c>
      <c r="B397" s="221" t="s">
        <v>2157</v>
      </c>
      <c r="C397" s="127">
        <v>2022</v>
      </c>
      <c r="D397" s="128">
        <v>1</v>
      </c>
      <c r="E397" s="127">
        <v>8</v>
      </c>
      <c r="F397" s="125" t="s">
        <v>143</v>
      </c>
      <c r="G397" s="127">
        <v>1</v>
      </c>
      <c r="H397" s="174" t="s">
        <v>20</v>
      </c>
      <c r="I397" s="129"/>
      <c r="J397" s="129"/>
      <c r="K397" s="129"/>
      <c r="L397" s="129"/>
      <c r="M397" s="129">
        <v>125</v>
      </c>
      <c r="N397" s="129">
        <f t="shared" si="6"/>
        <v>125</v>
      </c>
    </row>
    <row r="398" spans="1:14">
      <c r="A398" s="131" t="s">
        <v>246</v>
      </c>
      <c r="B398" s="223" t="s">
        <v>2157</v>
      </c>
      <c r="C398" s="132">
        <v>2022</v>
      </c>
      <c r="D398" s="133">
        <v>2</v>
      </c>
      <c r="E398" s="132">
        <v>8</v>
      </c>
      <c r="F398" s="131" t="s">
        <v>143</v>
      </c>
      <c r="G398" s="132"/>
      <c r="H398" s="132" t="s">
        <v>20</v>
      </c>
      <c r="I398" s="134"/>
      <c r="J398" s="134"/>
      <c r="K398" s="134"/>
      <c r="L398" s="134"/>
      <c r="M398" s="134">
        <v>500</v>
      </c>
      <c r="N398" s="134">
        <f t="shared" si="6"/>
        <v>500</v>
      </c>
    </row>
    <row r="399" spans="1:14" s="204" customFormat="1">
      <c r="A399" s="135" t="s">
        <v>246</v>
      </c>
      <c r="B399" s="224" t="s">
        <v>2157</v>
      </c>
      <c r="C399" s="137">
        <v>2022</v>
      </c>
      <c r="D399" s="138">
        <v>3</v>
      </c>
      <c r="E399" s="137">
        <v>8</v>
      </c>
      <c r="F399" s="181" t="s">
        <v>143</v>
      </c>
      <c r="G399" s="137"/>
      <c r="H399" s="137" t="s">
        <v>20</v>
      </c>
      <c r="I399" s="139">
        <v>1450</v>
      </c>
      <c r="J399" s="207"/>
      <c r="K399" s="207"/>
      <c r="L399" s="207"/>
      <c r="M399" s="139">
        <v>550</v>
      </c>
      <c r="N399" s="139">
        <f t="shared" si="6"/>
        <v>2000</v>
      </c>
    </row>
    <row r="400" spans="1:14">
      <c r="A400" s="140" t="s">
        <v>246</v>
      </c>
      <c r="B400" s="227" t="s">
        <v>2158</v>
      </c>
      <c r="C400" s="142">
        <v>2022</v>
      </c>
      <c r="D400" s="143">
        <v>1</v>
      </c>
      <c r="E400" s="142">
        <v>8</v>
      </c>
      <c r="F400" s="140" t="s">
        <v>143</v>
      </c>
      <c r="G400" s="142">
        <v>1</v>
      </c>
      <c r="H400" s="185" t="s">
        <v>20</v>
      </c>
      <c r="I400" s="144"/>
      <c r="J400" s="144"/>
      <c r="K400" s="144"/>
      <c r="L400" s="144"/>
      <c r="M400" s="144">
        <v>500</v>
      </c>
      <c r="N400" s="144">
        <f t="shared" si="6"/>
        <v>500</v>
      </c>
    </row>
    <row r="401" spans="1:14" s="204" customFormat="1">
      <c r="A401" s="135" t="s">
        <v>246</v>
      </c>
      <c r="B401" s="226" t="s">
        <v>2158</v>
      </c>
      <c r="C401" s="137">
        <v>2022</v>
      </c>
      <c r="D401" s="138">
        <v>2</v>
      </c>
      <c r="E401" s="182">
        <v>8</v>
      </c>
      <c r="F401" s="208" t="s">
        <v>143</v>
      </c>
      <c r="G401" s="137"/>
      <c r="H401" s="137" t="s">
        <v>20</v>
      </c>
      <c r="I401" s="139"/>
      <c r="J401" s="139"/>
      <c r="K401" s="139"/>
      <c r="L401" s="139"/>
      <c r="M401" s="139">
        <v>500</v>
      </c>
      <c r="N401" s="139">
        <f t="shared" si="6"/>
        <v>500</v>
      </c>
    </row>
    <row r="402" spans="1:14">
      <c r="A402" s="140" t="s">
        <v>246</v>
      </c>
      <c r="B402" s="227" t="s">
        <v>2159</v>
      </c>
      <c r="C402" s="142">
        <v>2022</v>
      </c>
      <c r="D402" s="143">
        <v>1</v>
      </c>
      <c r="E402" s="142">
        <v>21</v>
      </c>
      <c r="F402" s="140" t="s">
        <v>77</v>
      </c>
      <c r="G402" s="142">
        <v>2</v>
      </c>
      <c r="H402" s="185" t="s">
        <v>20</v>
      </c>
      <c r="I402" s="144"/>
      <c r="J402" s="144"/>
      <c r="K402" s="144"/>
      <c r="L402" s="144"/>
      <c r="M402" s="144"/>
      <c r="N402" s="144">
        <f t="shared" si="6"/>
        <v>0</v>
      </c>
    </row>
    <row r="403" spans="1:14">
      <c r="A403" s="131" t="s">
        <v>246</v>
      </c>
      <c r="B403" s="223" t="s">
        <v>2159</v>
      </c>
      <c r="C403" s="132">
        <v>2022</v>
      </c>
      <c r="D403" s="133">
        <v>2</v>
      </c>
      <c r="E403" s="132">
        <v>21</v>
      </c>
      <c r="F403" s="131" t="s">
        <v>77</v>
      </c>
      <c r="G403" s="132"/>
      <c r="H403" s="178" t="s">
        <v>20</v>
      </c>
      <c r="I403" s="134"/>
      <c r="J403" s="134"/>
      <c r="K403" s="134"/>
      <c r="L403" s="134"/>
      <c r="M403" s="134"/>
      <c r="N403" s="134">
        <f t="shared" si="6"/>
        <v>0</v>
      </c>
    </row>
    <row r="404" spans="1:14" s="206" customFormat="1">
      <c r="A404" s="151" t="s">
        <v>246</v>
      </c>
      <c r="B404" s="220" t="s">
        <v>2160</v>
      </c>
      <c r="C404" s="153">
        <v>2022</v>
      </c>
      <c r="D404" s="154">
        <v>1</v>
      </c>
      <c r="E404" s="153">
        <v>21</v>
      </c>
      <c r="F404" s="151" t="s">
        <v>77</v>
      </c>
      <c r="G404" s="153">
        <v>1</v>
      </c>
      <c r="H404" s="171" t="s">
        <v>20</v>
      </c>
      <c r="I404" s="155">
        <v>19855</v>
      </c>
      <c r="J404" s="155"/>
      <c r="K404" s="155"/>
      <c r="L404" s="155"/>
      <c r="M404" s="155">
        <v>175</v>
      </c>
      <c r="N404" s="155">
        <f t="shared" si="6"/>
        <v>20030</v>
      </c>
    </row>
    <row r="405" spans="1:14">
      <c r="A405" s="140" t="s">
        <v>246</v>
      </c>
      <c r="B405" s="227" t="s">
        <v>2161</v>
      </c>
      <c r="C405" s="142">
        <v>2022</v>
      </c>
      <c r="D405" s="143">
        <v>1</v>
      </c>
      <c r="E405" s="142">
        <v>18</v>
      </c>
      <c r="F405" s="140" t="s">
        <v>77</v>
      </c>
      <c r="G405" s="142">
        <v>1</v>
      </c>
      <c r="H405" s="185" t="s">
        <v>20</v>
      </c>
      <c r="I405" s="144"/>
      <c r="J405" s="144"/>
      <c r="K405" s="144"/>
      <c r="L405" s="144"/>
      <c r="M405" s="144">
        <v>500</v>
      </c>
      <c r="N405" s="144">
        <f t="shared" si="6"/>
        <v>500</v>
      </c>
    </row>
    <row r="406" spans="1:14" s="204" customFormat="1">
      <c r="A406" s="135" t="s">
        <v>246</v>
      </c>
      <c r="B406" s="224" t="s">
        <v>2161</v>
      </c>
      <c r="C406" s="137">
        <v>2022</v>
      </c>
      <c r="D406" s="138">
        <v>2</v>
      </c>
      <c r="E406" s="137">
        <v>18</v>
      </c>
      <c r="F406" s="135" t="s">
        <v>77</v>
      </c>
      <c r="G406" s="137"/>
      <c r="H406" s="137" t="s">
        <v>20</v>
      </c>
      <c r="I406" s="139"/>
      <c r="J406" s="139"/>
      <c r="K406" s="139"/>
      <c r="L406" s="139"/>
      <c r="M406" s="139">
        <v>625</v>
      </c>
      <c r="N406" s="139">
        <f t="shared" si="6"/>
        <v>625</v>
      </c>
    </row>
    <row r="407" spans="1:14">
      <c r="A407" s="125" t="s">
        <v>246</v>
      </c>
      <c r="B407" s="221" t="s">
        <v>2162</v>
      </c>
      <c r="C407" s="127">
        <v>2022</v>
      </c>
      <c r="D407" s="128">
        <v>1</v>
      </c>
      <c r="E407" s="127">
        <v>21</v>
      </c>
      <c r="F407" s="125" t="s">
        <v>77</v>
      </c>
      <c r="G407" s="127">
        <v>1</v>
      </c>
      <c r="H407" s="174" t="s">
        <v>20</v>
      </c>
      <c r="I407" s="129">
        <v>9850</v>
      </c>
      <c r="J407" s="129"/>
      <c r="K407" s="129"/>
      <c r="L407" s="129"/>
      <c r="M407" s="129">
        <v>375</v>
      </c>
      <c r="N407" s="129">
        <f t="shared" si="6"/>
        <v>10225</v>
      </c>
    </row>
    <row r="408" spans="1:14">
      <c r="A408" s="159" t="s">
        <v>246</v>
      </c>
      <c r="B408" s="222" t="s">
        <v>2162</v>
      </c>
      <c r="C408" s="161">
        <v>2022</v>
      </c>
      <c r="D408" s="162">
        <v>2</v>
      </c>
      <c r="E408" s="161">
        <v>21</v>
      </c>
      <c r="F408" s="159" t="s">
        <v>77</v>
      </c>
      <c r="G408" s="161"/>
      <c r="H408" s="161" t="s">
        <v>20</v>
      </c>
      <c r="I408" s="163"/>
      <c r="J408" s="163"/>
      <c r="K408" s="163"/>
      <c r="L408" s="163"/>
      <c r="M408" s="163">
        <v>625</v>
      </c>
      <c r="N408" s="163">
        <f t="shared" si="6"/>
        <v>625</v>
      </c>
    </row>
    <row r="409" spans="1:14">
      <c r="A409" s="131" t="s">
        <v>246</v>
      </c>
      <c r="B409" s="223" t="s">
        <v>2162</v>
      </c>
      <c r="C409" s="132">
        <v>2022</v>
      </c>
      <c r="D409" s="133">
        <v>3</v>
      </c>
      <c r="E409" s="132">
        <v>21</v>
      </c>
      <c r="F409" s="131" t="s">
        <v>77</v>
      </c>
      <c r="G409" s="132"/>
      <c r="H409" s="132" t="s">
        <v>20</v>
      </c>
      <c r="I409" s="134">
        <v>11500</v>
      </c>
      <c r="J409" s="134"/>
      <c r="K409" s="134"/>
      <c r="L409" s="134"/>
      <c r="M409" s="134"/>
      <c r="N409" s="134">
        <f t="shared" si="6"/>
        <v>11500</v>
      </c>
    </row>
    <row r="410" spans="1:14" s="204" customFormat="1">
      <c r="A410" s="135" t="s">
        <v>246</v>
      </c>
      <c r="B410" s="224" t="s">
        <v>2162</v>
      </c>
      <c r="C410" s="137">
        <v>2022</v>
      </c>
      <c r="D410" s="138">
        <v>4</v>
      </c>
      <c r="E410" s="137">
        <v>21</v>
      </c>
      <c r="F410" s="135" t="s">
        <v>77</v>
      </c>
      <c r="G410" s="137"/>
      <c r="H410" s="137" t="s">
        <v>20</v>
      </c>
      <c r="I410" s="139">
        <v>11510</v>
      </c>
      <c r="J410" s="139"/>
      <c r="K410" s="139"/>
      <c r="L410" s="139"/>
      <c r="M410" s="139"/>
      <c r="N410" s="139">
        <f t="shared" si="6"/>
        <v>11510</v>
      </c>
    </row>
    <row r="411" spans="1:14">
      <c r="A411" s="125" t="s">
        <v>246</v>
      </c>
      <c r="B411" s="221" t="s">
        <v>2163</v>
      </c>
      <c r="C411" s="127">
        <v>2022</v>
      </c>
      <c r="D411" s="128">
        <v>1</v>
      </c>
      <c r="E411" s="127">
        <v>10</v>
      </c>
      <c r="F411" s="125" t="s">
        <v>145</v>
      </c>
      <c r="G411" s="127">
        <v>1</v>
      </c>
      <c r="H411" s="174" t="s">
        <v>20</v>
      </c>
      <c r="I411" s="129"/>
      <c r="J411" s="129"/>
      <c r="K411" s="129"/>
      <c r="L411" s="129"/>
      <c r="M411" s="129">
        <v>250</v>
      </c>
      <c r="N411" s="129">
        <f t="shared" si="6"/>
        <v>250</v>
      </c>
    </row>
    <row r="412" spans="1:14">
      <c r="A412" s="131" t="s">
        <v>246</v>
      </c>
      <c r="B412" s="223" t="s">
        <v>2163</v>
      </c>
      <c r="C412" s="132">
        <v>2022</v>
      </c>
      <c r="D412" s="133">
        <v>2</v>
      </c>
      <c r="E412" s="132">
        <v>10</v>
      </c>
      <c r="F412" s="131" t="s">
        <v>145</v>
      </c>
      <c r="G412" s="132"/>
      <c r="H412" s="132" t="s">
        <v>20</v>
      </c>
      <c r="I412" s="134">
        <v>30300</v>
      </c>
      <c r="J412" s="134"/>
      <c r="K412" s="134"/>
      <c r="L412" s="134"/>
      <c r="M412" s="134">
        <v>500</v>
      </c>
      <c r="N412" s="134">
        <f t="shared" si="6"/>
        <v>30800</v>
      </c>
    </row>
    <row r="413" spans="1:14">
      <c r="A413" s="131" t="s">
        <v>246</v>
      </c>
      <c r="B413" s="235" t="s">
        <v>2163</v>
      </c>
      <c r="C413" s="132">
        <v>2022</v>
      </c>
      <c r="D413" s="133">
        <v>3</v>
      </c>
      <c r="E413" s="209">
        <v>10</v>
      </c>
      <c r="F413" s="210" t="s">
        <v>145</v>
      </c>
      <c r="G413" s="211"/>
      <c r="H413" s="132" t="s">
        <v>20</v>
      </c>
      <c r="I413" s="134">
        <v>6300</v>
      </c>
      <c r="J413" s="134"/>
      <c r="K413" s="134"/>
      <c r="L413" s="134"/>
      <c r="M413" s="134"/>
      <c r="N413" s="134">
        <f t="shared" si="6"/>
        <v>6300</v>
      </c>
    </row>
    <row r="414" spans="1:14" s="206" customFormat="1">
      <c r="A414" s="151" t="s">
        <v>246</v>
      </c>
      <c r="B414" s="220" t="s">
        <v>2164</v>
      </c>
      <c r="C414" s="153">
        <v>2022</v>
      </c>
      <c r="D414" s="154">
        <v>1</v>
      </c>
      <c r="E414" s="153">
        <v>8</v>
      </c>
      <c r="F414" s="151" t="s">
        <v>144</v>
      </c>
      <c r="G414" s="153">
        <v>1</v>
      </c>
      <c r="H414" s="171" t="s">
        <v>20</v>
      </c>
      <c r="I414" s="155">
        <v>1800</v>
      </c>
      <c r="J414" s="155"/>
      <c r="K414" s="155"/>
      <c r="L414" s="155"/>
      <c r="M414" s="155">
        <v>175</v>
      </c>
      <c r="N414" s="155">
        <f t="shared" si="6"/>
        <v>1975</v>
      </c>
    </row>
    <row r="415" spans="1:14">
      <c r="A415" s="125" t="s">
        <v>246</v>
      </c>
      <c r="B415" s="221" t="s">
        <v>2165</v>
      </c>
      <c r="C415" s="127">
        <v>2022</v>
      </c>
      <c r="D415" s="128">
        <v>1</v>
      </c>
      <c r="E415" s="127">
        <v>7</v>
      </c>
      <c r="F415" s="125" t="s">
        <v>145</v>
      </c>
      <c r="G415" s="127">
        <v>2</v>
      </c>
      <c r="H415" s="174" t="s">
        <v>20</v>
      </c>
      <c r="I415" s="129"/>
      <c r="J415" s="129"/>
      <c r="K415" s="129"/>
      <c r="L415" s="129"/>
      <c r="M415" s="129"/>
      <c r="N415" s="129">
        <f t="shared" si="6"/>
        <v>0</v>
      </c>
    </row>
    <row r="416" spans="1:14">
      <c r="A416" s="131" t="s">
        <v>246</v>
      </c>
      <c r="B416" s="223" t="s">
        <v>2165</v>
      </c>
      <c r="C416" s="132">
        <v>2022</v>
      </c>
      <c r="D416" s="133">
        <v>2</v>
      </c>
      <c r="E416" s="132">
        <v>7</v>
      </c>
      <c r="F416" s="131" t="s">
        <v>145</v>
      </c>
      <c r="G416" s="132"/>
      <c r="H416" s="132" t="s">
        <v>20</v>
      </c>
      <c r="I416" s="134"/>
      <c r="J416" s="134"/>
      <c r="K416" s="134"/>
      <c r="L416" s="134"/>
      <c r="M416" s="134"/>
      <c r="N416" s="134">
        <f t="shared" si="6"/>
        <v>0</v>
      </c>
    </row>
    <row r="417" spans="1:14" s="204" customFormat="1">
      <c r="A417" s="135" t="s">
        <v>246</v>
      </c>
      <c r="B417" s="224" t="s">
        <v>2165</v>
      </c>
      <c r="C417" s="137">
        <v>2022</v>
      </c>
      <c r="D417" s="138">
        <v>3</v>
      </c>
      <c r="E417" s="137">
        <v>7</v>
      </c>
      <c r="F417" s="135" t="s">
        <v>145</v>
      </c>
      <c r="G417" s="137"/>
      <c r="H417" s="137" t="s">
        <v>20</v>
      </c>
      <c r="I417" s="139">
        <v>22800</v>
      </c>
      <c r="J417" s="139"/>
      <c r="K417" s="139"/>
      <c r="L417" s="139"/>
      <c r="M417" s="139"/>
      <c r="N417" s="139">
        <f t="shared" si="6"/>
        <v>22800</v>
      </c>
    </row>
    <row r="418" spans="1:14">
      <c r="A418" s="180" t="s">
        <v>246</v>
      </c>
      <c r="B418" s="221" t="s">
        <v>2166</v>
      </c>
      <c r="C418" s="127">
        <v>2022</v>
      </c>
      <c r="D418" s="128">
        <v>1</v>
      </c>
      <c r="E418" s="127">
        <v>10</v>
      </c>
      <c r="F418" s="125" t="s">
        <v>145</v>
      </c>
      <c r="G418" s="127">
        <v>4</v>
      </c>
      <c r="H418" s="174" t="s">
        <v>20</v>
      </c>
      <c r="I418" s="129"/>
      <c r="J418" s="129"/>
      <c r="K418" s="129"/>
      <c r="L418" s="129"/>
      <c r="M418" s="129"/>
      <c r="N418" s="129">
        <f t="shared" si="6"/>
        <v>0</v>
      </c>
    </row>
    <row r="419" spans="1:14">
      <c r="A419" s="195" t="s">
        <v>246</v>
      </c>
      <c r="B419" s="222" t="s">
        <v>2166</v>
      </c>
      <c r="C419" s="161">
        <v>2022</v>
      </c>
      <c r="D419" s="162">
        <v>2</v>
      </c>
      <c r="E419" s="161">
        <v>10</v>
      </c>
      <c r="F419" s="159" t="s">
        <v>145</v>
      </c>
      <c r="G419" s="161"/>
      <c r="H419" s="161" t="s">
        <v>20</v>
      </c>
      <c r="I419" s="163"/>
      <c r="J419" s="163"/>
      <c r="K419" s="163"/>
      <c r="L419" s="163"/>
      <c r="M419" s="163"/>
      <c r="N419" s="163">
        <f t="shared" si="6"/>
        <v>0</v>
      </c>
    </row>
    <row r="420" spans="1:14">
      <c r="A420" s="179" t="s">
        <v>246</v>
      </c>
      <c r="B420" s="223" t="s">
        <v>2166</v>
      </c>
      <c r="C420" s="132">
        <v>2022</v>
      </c>
      <c r="D420" s="133">
        <v>3</v>
      </c>
      <c r="E420" s="132">
        <v>10</v>
      </c>
      <c r="F420" s="131" t="s">
        <v>145</v>
      </c>
      <c r="G420" s="132"/>
      <c r="H420" s="132" t="s">
        <v>20</v>
      </c>
      <c r="I420" s="134"/>
      <c r="J420" s="134"/>
      <c r="K420" s="134"/>
      <c r="L420" s="134"/>
      <c r="M420" s="134"/>
      <c r="N420" s="134">
        <f t="shared" si="6"/>
        <v>0</v>
      </c>
    </row>
    <row r="421" spans="1:14">
      <c r="A421" s="131" t="s">
        <v>246</v>
      </c>
      <c r="B421" s="223" t="s">
        <v>2166</v>
      </c>
      <c r="C421" s="132">
        <v>2022</v>
      </c>
      <c r="D421" s="133">
        <v>4</v>
      </c>
      <c r="E421" s="132">
        <v>10</v>
      </c>
      <c r="F421" s="131" t="s">
        <v>145</v>
      </c>
      <c r="G421" s="132"/>
      <c r="H421" s="132" t="s">
        <v>20</v>
      </c>
      <c r="I421" s="134"/>
      <c r="J421" s="134"/>
      <c r="K421" s="134"/>
      <c r="L421" s="134"/>
      <c r="M421" s="134"/>
      <c r="N421" s="134">
        <f t="shared" si="6"/>
        <v>0</v>
      </c>
    </row>
    <row r="422" spans="1:14" s="206" customFormat="1">
      <c r="A422" s="151" t="s">
        <v>246</v>
      </c>
      <c r="B422" s="220" t="s">
        <v>2167</v>
      </c>
      <c r="C422" s="171">
        <v>2022</v>
      </c>
      <c r="D422" s="154">
        <v>1</v>
      </c>
      <c r="E422" s="171">
        <v>10</v>
      </c>
      <c r="F422" s="172" t="s">
        <v>145</v>
      </c>
      <c r="G422" s="171">
        <v>3</v>
      </c>
      <c r="H422" s="171" t="s">
        <v>20</v>
      </c>
      <c r="I422" s="155"/>
      <c r="J422" s="155"/>
      <c r="K422" s="155"/>
      <c r="L422" s="155"/>
      <c r="M422" s="155"/>
      <c r="N422" s="155">
        <f t="shared" si="6"/>
        <v>0</v>
      </c>
    </row>
    <row r="423" spans="1:14">
      <c r="A423" s="140" t="s">
        <v>246</v>
      </c>
      <c r="B423" s="227" t="s">
        <v>2168</v>
      </c>
      <c r="C423" s="142">
        <v>2022</v>
      </c>
      <c r="D423" s="143">
        <v>1</v>
      </c>
      <c r="E423" s="142">
        <v>7</v>
      </c>
      <c r="F423" s="140" t="s">
        <v>161</v>
      </c>
      <c r="G423" s="142">
        <v>1</v>
      </c>
      <c r="H423" s="142" t="s">
        <v>20</v>
      </c>
      <c r="I423" s="144"/>
      <c r="J423" s="144"/>
      <c r="K423" s="144"/>
      <c r="L423" s="144"/>
      <c r="M423" s="144"/>
      <c r="N423" s="144">
        <f t="shared" si="6"/>
        <v>0</v>
      </c>
    </row>
    <row r="424" spans="1:14" s="204" customFormat="1">
      <c r="A424" s="135" t="s">
        <v>246</v>
      </c>
      <c r="B424" s="224" t="s">
        <v>2168</v>
      </c>
      <c r="C424" s="137">
        <v>2022</v>
      </c>
      <c r="D424" s="138">
        <v>2</v>
      </c>
      <c r="E424" s="137">
        <v>7</v>
      </c>
      <c r="F424" s="135" t="s">
        <v>161</v>
      </c>
      <c r="G424" s="137"/>
      <c r="H424" s="137" t="s">
        <v>20</v>
      </c>
      <c r="I424" s="139">
        <v>9800</v>
      </c>
      <c r="J424" s="139"/>
      <c r="K424" s="139"/>
      <c r="L424" s="139"/>
      <c r="M424" s="139">
        <v>175</v>
      </c>
      <c r="N424" s="139">
        <f t="shared" si="6"/>
        <v>9975</v>
      </c>
    </row>
    <row r="425" spans="1:14">
      <c r="A425" s="125" t="s">
        <v>246</v>
      </c>
      <c r="B425" s="221" t="s">
        <v>2169</v>
      </c>
      <c r="C425" s="174">
        <v>2022</v>
      </c>
      <c r="D425" s="128">
        <v>1</v>
      </c>
      <c r="E425" s="174">
        <v>21</v>
      </c>
      <c r="F425" s="157" t="s">
        <v>146</v>
      </c>
      <c r="G425" s="174">
        <v>4</v>
      </c>
      <c r="H425" s="174" t="s">
        <v>20</v>
      </c>
      <c r="I425" s="129"/>
      <c r="J425" s="129"/>
      <c r="K425" s="129"/>
      <c r="L425" s="129"/>
      <c r="M425" s="129"/>
      <c r="N425" s="129">
        <f t="shared" si="6"/>
        <v>0</v>
      </c>
    </row>
    <row r="426" spans="1:14">
      <c r="A426" s="195" t="s">
        <v>246</v>
      </c>
      <c r="B426" s="222" t="s">
        <v>2169</v>
      </c>
      <c r="C426" s="161">
        <v>2022</v>
      </c>
      <c r="D426" s="162">
        <v>2</v>
      </c>
      <c r="E426" s="161">
        <v>21</v>
      </c>
      <c r="F426" s="159" t="s">
        <v>146</v>
      </c>
      <c r="G426" s="161"/>
      <c r="H426" s="161" t="s">
        <v>20</v>
      </c>
      <c r="I426" s="163">
        <v>3860</v>
      </c>
      <c r="J426" s="163"/>
      <c r="K426" s="163"/>
      <c r="L426" s="163"/>
      <c r="M426" s="163"/>
      <c r="N426" s="163">
        <f t="shared" si="6"/>
        <v>3860</v>
      </c>
    </row>
    <row r="427" spans="1:14">
      <c r="A427" s="131" t="s">
        <v>246</v>
      </c>
      <c r="B427" s="223" t="s">
        <v>2169</v>
      </c>
      <c r="C427" s="132">
        <v>2022</v>
      </c>
      <c r="D427" s="133">
        <v>3</v>
      </c>
      <c r="E427" s="132">
        <v>21</v>
      </c>
      <c r="F427" s="131" t="s">
        <v>146</v>
      </c>
      <c r="G427" s="132"/>
      <c r="H427" s="132" t="s">
        <v>20</v>
      </c>
      <c r="I427" s="134">
        <v>16940</v>
      </c>
      <c r="J427" s="134"/>
      <c r="K427" s="134"/>
      <c r="L427" s="134"/>
      <c r="M427" s="134"/>
      <c r="N427" s="134">
        <f t="shared" si="6"/>
        <v>16940</v>
      </c>
    </row>
    <row r="428" spans="1:14" s="204" customFormat="1">
      <c r="A428" s="135" t="s">
        <v>246</v>
      </c>
      <c r="B428" s="224" t="s">
        <v>2169</v>
      </c>
      <c r="C428" s="137">
        <v>2022</v>
      </c>
      <c r="D428" s="138">
        <v>4</v>
      </c>
      <c r="E428" s="137">
        <v>21</v>
      </c>
      <c r="F428" s="135" t="s">
        <v>146</v>
      </c>
      <c r="G428" s="137"/>
      <c r="H428" s="137" t="s">
        <v>20</v>
      </c>
      <c r="I428" s="139">
        <v>20800</v>
      </c>
      <c r="J428" s="139"/>
      <c r="K428" s="139"/>
      <c r="L428" s="139"/>
      <c r="M428" s="139"/>
      <c r="N428" s="139">
        <f t="shared" si="6"/>
        <v>20800</v>
      </c>
    </row>
    <row r="429" spans="1:14">
      <c r="A429" s="125" t="s">
        <v>246</v>
      </c>
      <c r="B429" s="221" t="s">
        <v>2170</v>
      </c>
      <c r="C429" s="127">
        <v>2022</v>
      </c>
      <c r="D429" s="128">
        <v>1</v>
      </c>
      <c r="E429" s="127">
        <v>21</v>
      </c>
      <c r="F429" s="125" t="s">
        <v>146</v>
      </c>
      <c r="G429" s="127">
        <v>2</v>
      </c>
      <c r="H429" s="174" t="s">
        <v>20</v>
      </c>
      <c r="I429" s="129"/>
      <c r="J429" s="129"/>
      <c r="K429" s="129"/>
      <c r="L429" s="129"/>
      <c r="M429" s="129"/>
      <c r="N429" s="129">
        <f t="shared" si="6"/>
        <v>0</v>
      </c>
    </row>
    <row r="430" spans="1:14">
      <c r="A430" s="131" t="s">
        <v>246</v>
      </c>
      <c r="B430" s="223" t="s">
        <v>2170</v>
      </c>
      <c r="C430" s="178">
        <v>2022</v>
      </c>
      <c r="D430" s="133">
        <v>2</v>
      </c>
      <c r="E430" s="178">
        <v>21</v>
      </c>
      <c r="F430" s="179" t="s">
        <v>146</v>
      </c>
      <c r="G430" s="178"/>
      <c r="H430" s="178" t="s">
        <v>20</v>
      </c>
      <c r="I430" s="134"/>
      <c r="J430" s="134"/>
      <c r="K430" s="134"/>
      <c r="L430" s="134"/>
      <c r="M430" s="134"/>
      <c r="N430" s="134">
        <f t="shared" si="6"/>
        <v>0</v>
      </c>
    </row>
    <row r="431" spans="1:14" s="204" customFormat="1">
      <c r="A431" s="135" t="s">
        <v>246</v>
      </c>
      <c r="B431" s="224" t="s">
        <v>2170</v>
      </c>
      <c r="C431" s="137">
        <v>2022</v>
      </c>
      <c r="D431" s="138">
        <v>3</v>
      </c>
      <c r="E431" s="137">
        <v>21</v>
      </c>
      <c r="F431" s="135" t="s">
        <v>146</v>
      </c>
      <c r="G431" s="137"/>
      <c r="H431" s="137" t="s">
        <v>20</v>
      </c>
      <c r="I431" s="139"/>
      <c r="J431" s="139"/>
      <c r="K431" s="139"/>
      <c r="L431" s="139"/>
      <c r="M431" s="139"/>
      <c r="N431" s="139">
        <f t="shared" si="6"/>
        <v>0</v>
      </c>
    </row>
    <row r="432" spans="1:14">
      <c r="A432" s="180" t="s">
        <v>246</v>
      </c>
      <c r="B432" s="221" t="s">
        <v>2171</v>
      </c>
      <c r="C432" s="174">
        <v>2022</v>
      </c>
      <c r="D432" s="128">
        <v>1</v>
      </c>
      <c r="E432" s="174">
        <v>10</v>
      </c>
      <c r="F432" s="180" t="s">
        <v>145</v>
      </c>
      <c r="G432" s="174">
        <v>2</v>
      </c>
      <c r="H432" s="174" t="s">
        <v>20</v>
      </c>
      <c r="I432" s="129"/>
      <c r="J432" s="129"/>
      <c r="K432" s="129"/>
      <c r="L432" s="129"/>
      <c r="M432" s="129"/>
      <c r="N432" s="129">
        <f t="shared" si="6"/>
        <v>0</v>
      </c>
    </row>
    <row r="433" spans="1:14">
      <c r="A433" s="179" t="s">
        <v>246</v>
      </c>
      <c r="B433" s="223" t="s">
        <v>2171</v>
      </c>
      <c r="C433" s="178">
        <v>2022</v>
      </c>
      <c r="D433" s="133">
        <v>2</v>
      </c>
      <c r="E433" s="178">
        <v>10</v>
      </c>
      <c r="F433" s="179" t="s">
        <v>145</v>
      </c>
      <c r="G433" s="178"/>
      <c r="H433" s="178" t="s">
        <v>20</v>
      </c>
      <c r="I433" s="134"/>
      <c r="J433" s="134"/>
      <c r="K433" s="134"/>
      <c r="L433" s="134"/>
      <c r="M433" s="134"/>
      <c r="N433" s="134">
        <f t="shared" si="6"/>
        <v>0</v>
      </c>
    </row>
    <row r="434" spans="1:14" s="204" customFormat="1">
      <c r="A434" s="135" t="s">
        <v>246</v>
      </c>
      <c r="B434" s="224" t="s">
        <v>2171</v>
      </c>
      <c r="C434" s="137">
        <v>2022</v>
      </c>
      <c r="D434" s="138">
        <v>3</v>
      </c>
      <c r="E434" s="137">
        <v>10</v>
      </c>
      <c r="F434" s="135" t="s">
        <v>145</v>
      </c>
      <c r="G434" s="137"/>
      <c r="H434" s="137" t="s">
        <v>20</v>
      </c>
      <c r="I434" s="139">
        <v>47700</v>
      </c>
      <c r="J434" s="139"/>
      <c r="K434" s="139"/>
      <c r="L434" s="139"/>
      <c r="M434" s="139"/>
      <c r="N434" s="139">
        <f t="shared" si="6"/>
        <v>47700</v>
      </c>
    </row>
    <row r="435" spans="1:14">
      <c r="A435" s="180" t="s">
        <v>246</v>
      </c>
      <c r="B435" s="221" t="s">
        <v>2171</v>
      </c>
      <c r="C435" s="127">
        <v>2022</v>
      </c>
      <c r="D435" s="128">
        <v>1</v>
      </c>
      <c r="E435" s="127">
        <v>10</v>
      </c>
      <c r="F435" s="125" t="s">
        <v>145</v>
      </c>
      <c r="G435" s="127">
        <v>3</v>
      </c>
      <c r="H435" s="174" t="s">
        <v>20</v>
      </c>
      <c r="I435" s="129"/>
      <c r="J435" s="129"/>
      <c r="K435" s="129"/>
      <c r="L435" s="129"/>
      <c r="M435" s="129"/>
      <c r="N435" s="129">
        <f t="shared" si="6"/>
        <v>0</v>
      </c>
    </row>
    <row r="436" spans="1:14">
      <c r="A436" s="131" t="s">
        <v>246</v>
      </c>
      <c r="B436" s="223" t="s">
        <v>2171</v>
      </c>
      <c r="C436" s="178">
        <v>2022</v>
      </c>
      <c r="D436" s="133">
        <v>2</v>
      </c>
      <c r="E436" s="178">
        <v>10</v>
      </c>
      <c r="F436" s="179" t="s">
        <v>145</v>
      </c>
      <c r="G436" s="178"/>
      <c r="H436" s="178" t="s">
        <v>20</v>
      </c>
      <c r="I436" s="134"/>
      <c r="J436" s="134"/>
      <c r="K436" s="134"/>
      <c r="L436" s="134"/>
      <c r="M436" s="134"/>
      <c r="N436" s="134">
        <f t="shared" si="6"/>
        <v>0</v>
      </c>
    </row>
    <row r="437" spans="1:14" s="204" customFormat="1">
      <c r="A437" s="135" t="s">
        <v>246</v>
      </c>
      <c r="B437" s="224" t="s">
        <v>2171</v>
      </c>
      <c r="C437" s="137">
        <v>2022</v>
      </c>
      <c r="D437" s="138">
        <v>3</v>
      </c>
      <c r="E437" s="137">
        <v>10</v>
      </c>
      <c r="F437" s="135" t="s">
        <v>145</v>
      </c>
      <c r="G437" s="137"/>
      <c r="H437" s="137" t="s">
        <v>20</v>
      </c>
      <c r="I437" s="139">
        <v>18500</v>
      </c>
      <c r="J437" s="139"/>
      <c r="K437" s="139"/>
      <c r="L437" s="139"/>
      <c r="M437" s="139"/>
      <c r="N437" s="139">
        <f t="shared" si="6"/>
        <v>18500</v>
      </c>
    </row>
    <row r="438" spans="1:14">
      <c r="A438" s="180" t="s">
        <v>246</v>
      </c>
      <c r="B438" s="221" t="s">
        <v>1723</v>
      </c>
      <c r="C438" s="127">
        <v>2022</v>
      </c>
      <c r="D438" s="128">
        <v>1</v>
      </c>
      <c r="E438" s="127">
        <v>9</v>
      </c>
      <c r="F438" s="157" t="s">
        <v>143</v>
      </c>
      <c r="G438" s="127">
        <v>1</v>
      </c>
      <c r="H438" s="174" t="s">
        <v>20</v>
      </c>
      <c r="I438" s="129"/>
      <c r="J438" s="129"/>
      <c r="K438" s="129"/>
      <c r="L438" s="129"/>
      <c r="M438" s="129"/>
      <c r="N438" s="129">
        <f t="shared" si="6"/>
        <v>0</v>
      </c>
    </row>
    <row r="439" spans="1:14">
      <c r="A439" s="131" t="s">
        <v>246</v>
      </c>
      <c r="B439" s="223" t="s">
        <v>1723</v>
      </c>
      <c r="C439" s="132">
        <v>2022</v>
      </c>
      <c r="D439" s="133">
        <v>2</v>
      </c>
      <c r="E439" s="132">
        <v>9</v>
      </c>
      <c r="F439" s="131" t="s">
        <v>143</v>
      </c>
      <c r="G439" s="132"/>
      <c r="H439" s="132" t="s">
        <v>20</v>
      </c>
      <c r="I439" s="134"/>
      <c r="J439" s="134"/>
      <c r="K439" s="134"/>
      <c r="L439" s="134"/>
      <c r="M439" s="134"/>
      <c r="N439" s="134">
        <f t="shared" si="6"/>
        <v>0</v>
      </c>
    </row>
    <row r="440" spans="1:14" s="204" customFormat="1">
      <c r="A440" s="194" t="s">
        <v>246</v>
      </c>
      <c r="B440" s="224" t="s">
        <v>1723</v>
      </c>
      <c r="C440" s="137">
        <v>2022</v>
      </c>
      <c r="D440" s="138">
        <v>3</v>
      </c>
      <c r="E440" s="137">
        <v>9</v>
      </c>
      <c r="F440" s="135" t="s">
        <v>143</v>
      </c>
      <c r="G440" s="137"/>
      <c r="H440" s="137" t="s">
        <v>20</v>
      </c>
      <c r="I440" s="139">
        <v>35000</v>
      </c>
      <c r="J440" s="139"/>
      <c r="K440" s="139"/>
      <c r="L440" s="139"/>
      <c r="M440" s="139">
        <v>175</v>
      </c>
      <c r="N440" s="139">
        <f t="shared" si="6"/>
        <v>35175</v>
      </c>
    </row>
    <row r="441" spans="1:14">
      <c r="A441" s="186" t="s">
        <v>246</v>
      </c>
      <c r="B441" s="227" t="s">
        <v>2172</v>
      </c>
      <c r="C441" s="142">
        <v>2022</v>
      </c>
      <c r="D441" s="143">
        <v>1</v>
      </c>
      <c r="E441" s="142">
        <v>9</v>
      </c>
      <c r="F441" s="140" t="s">
        <v>121</v>
      </c>
      <c r="G441" s="142">
        <v>1</v>
      </c>
      <c r="H441" s="185" t="s">
        <v>20</v>
      </c>
      <c r="I441" s="144"/>
      <c r="J441" s="144"/>
      <c r="K441" s="144"/>
      <c r="L441" s="144"/>
      <c r="M441" s="144"/>
      <c r="N441" s="144">
        <f t="shared" si="6"/>
        <v>0</v>
      </c>
    </row>
    <row r="442" spans="1:14" s="204" customFormat="1">
      <c r="A442" s="194" t="s">
        <v>246</v>
      </c>
      <c r="B442" s="224" t="s">
        <v>2172</v>
      </c>
      <c r="C442" s="137">
        <v>2022</v>
      </c>
      <c r="D442" s="138">
        <v>2</v>
      </c>
      <c r="E442" s="137">
        <v>9</v>
      </c>
      <c r="F442" s="135" t="s">
        <v>121</v>
      </c>
      <c r="G442" s="137"/>
      <c r="H442" s="137" t="s">
        <v>20</v>
      </c>
      <c r="I442" s="139">
        <v>12650</v>
      </c>
      <c r="J442" s="139"/>
      <c r="K442" s="139"/>
      <c r="L442" s="139"/>
      <c r="M442" s="139">
        <v>175</v>
      </c>
      <c r="N442" s="139">
        <f t="shared" si="6"/>
        <v>12825</v>
      </c>
    </row>
    <row r="443" spans="1:14">
      <c r="A443" s="180" t="s">
        <v>246</v>
      </c>
      <c r="B443" s="221" t="s">
        <v>2173</v>
      </c>
      <c r="C443" s="127">
        <v>2022</v>
      </c>
      <c r="D443" s="128">
        <v>1</v>
      </c>
      <c r="E443" s="127">
        <v>21</v>
      </c>
      <c r="F443" s="125" t="s">
        <v>146</v>
      </c>
      <c r="G443" s="127">
        <v>3</v>
      </c>
      <c r="H443" s="174" t="s">
        <v>20</v>
      </c>
      <c r="I443" s="129"/>
      <c r="J443" s="129"/>
      <c r="K443" s="129"/>
      <c r="L443" s="129"/>
      <c r="M443" s="129"/>
      <c r="N443" s="129">
        <f t="shared" si="6"/>
        <v>0</v>
      </c>
    </row>
    <row r="444" spans="1:14">
      <c r="A444" s="195" t="s">
        <v>246</v>
      </c>
      <c r="B444" s="222" t="s">
        <v>2173</v>
      </c>
      <c r="C444" s="161">
        <v>2022</v>
      </c>
      <c r="D444" s="162">
        <v>2</v>
      </c>
      <c r="E444" s="161">
        <v>21</v>
      </c>
      <c r="F444" s="159" t="s">
        <v>146</v>
      </c>
      <c r="G444" s="161"/>
      <c r="H444" s="161" t="s">
        <v>20</v>
      </c>
      <c r="I444" s="163"/>
      <c r="J444" s="163"/>
      <c r="K444" s="163"/>
      <c r="L444" s="163"/>
      <c r="M444" s="163"/>
      <c r="N444" s="163">
        <f t="shared" si="6"/>
        <v>0</v>
      </c>
    </row>
    <row r="445" spans="1:14">
      <c r="A445" s="179" t="s">
        <v>246</v>
      </c>
      <c r="B445" s="223" t="s">
        <v>2173</v>
      </c>
      <c r="C445" s="132">
        <v>2022</v>
      </c>
      <c r="D445" s="133">
        <v>3</v>
      </c>
      <c r="E445" s="132">
        <v>21</v>
      </c>
      <c r="F445" s="131" t="s">
        <v>146</v>
      </c>
      <c r="G445" s="132"/>
      <c r="H445" s="132" t="s">
        <v>20</v>
      </c>
      <c r="I445" s="134">
        <v>5460</v>
      </c>
      <c r="J445" s="134"/>
      <c r="K445" s="134"/>
      <c r="L445" s="134"/>
      <c r="M445" s="134"/>
      <c r="N445" s="134">
        <f t="shared" si="6"/>
        <v>5460</v>
      </c>
    </row>
    <row r="446" spans="1:14" s="204" customFormat="1">
      <c r="A446" s="194" t="s">
        <v>246</v>
      </c>
      <c r="B446" s="224" t="s">
        <v>2173</v>
      </c>
      <c r="C446" s="137">
        <v>2022</v>
      </c>
      <c r="D446" s="138">
        <v>4</v>
      </c>
      <c r="E446" s="137">
        <v>21</v>
      </c>
      <c r="F446" s="135" t="s">
        <v>146</v>
      </c>
      <c r="G446" s="137"/>
      <c r="H446" s="137" t="s">
        <v>20</v>
      </c>
      <c r="I446" s="139">
        <v>21800</v>
      </c>
      <c r="J446" s="139"/>
      <c r="K446" s="139"/>
      <c r="L446" s="139"/>
      <c r="M446" s="139"/>
      <c r="N446" s="139">
        <f t="shared" si="6"/>
        <v>21800</v>
      </c>
    </row>
    <row r="447" spans="1:14" s="130" customFormat="1">
      <c r="A447" s="180" t="s">
        <v>246</v>
      </c>
      <c r="B447" s="221" t="s">
        <v>2174</v>
      </c>
      <c r="C447" s="127">
        <v>2022</v>
      </c>
      <c r="D447" s="128">
        <v>1</v>
      </c>
      <c r="E447" s="127">
        <v>29</v>
      </c>
      <c r="F447" s="125" t="s">
        <v>89</v>
      </c>
      <c r="G447" s="127">
        <v>4</v>
      </c>
      <c r="H447" s="174" t="s">
        <v>20</v>
      </c>
      <c r="I447" s="129">
        <v>39720</v>
      </c>
      <c r="J447" s="129"/>
      <c r="K447" s="129"/>
      <c r="L447" s="129"/>
      <c r="M447" s="129">
        <v>125</v>
      </c>
      <c r="N447" s="129">
        <f t="shared" si="6"/>
        <v>39845</v>
      </c>
    </row>
    <row r="448" spans="1:14">
      <c r="A448" s="179" t="s">
        <v>246</v>
      </c>
      <c r="B448" s="223" t="s">
        <v>2174</v>
      </c>
      <c r="C448" s="132">
        <v>2022</v>
      </c>
      <c r="D448" s="133">
        <v>2</v>
      </c>
      <c r="E448" s="132">
        <v>29</v>
      </c>
      <c r="F448" s="131" t="s">
        <v>89</v>
      </c>
      <c r="G448" s="132"/>
      <c r="H448" s="132" t="s">
        <v>20</v>
      </c>
      <c r="I448" s="134"/>
      <c r="J448" s="134"/>
      <c r="K448" s="134"/>
      <c r="L448" s="134"/>
      <c r="M448" s="134">
        <v>125</v>
      </c>
      <c r="N448" s="134">
        <f t="shared" si="6"/>
        <v>125</v>
      </c>
    </row>
    <row r="449" spans="1:14" s="124" customFormat="1">
      <c r="A449" s="194" t="s">
        <v>246</v>
      </c>
      <c r="B449" s="224" t="s">
        <v>2174</v>
      </c>
      <c r="C449" s="137">
        <v>2022</v>
      </c>
      <c r="D449" s="138">
        <v>3</v>
      </c>
      <c r="E449" s="137">
        <v>29</v>
      </c>
      <c r="F449" s="135" t="s">
        <v>89</v>
      </c>
      <c r="G449" s="137"/>
      <c r="H449" s="137" t="s">
        <v>20</v>
      </c>
      <c r="I449" s="139">
        <v>74860</v>
      </c>
      <c r="J449" s="139"/>
      <c r="K449" s="139"/>
      <c r="L449" s="139"/>
      <c r="M449" s="139"/>
      <c r="N449" s="139">
        <f t="shared" si="6"/>
        <v>74860</v>
      </c>
    </row>
    <row r="450" spans="1:14" s="130" customFormat="1">
      <c r="A450" s="180" t="s">
        <v>246</v>
      </c>
      <c r="B450" s="221" t="s">
        <v>2175</v>
      </c>
      <c r="C450" s="128">
        <v>2022</v>
      </c>
      <c r="D450" s="128">
        <v>1</v>
      </c>
      <c r="E450" s="127">
        <v>9</v>
      </c>
      <c r="F450" s="125" t="s">
        <v>121</v>
      </c>
      <c r="G450" s="127">
        <v>1</v>
      </c>
      <c r="H450" s="174" t="s">
        <v>20</v>
      </c>
      <c r="I450" s="129"/>
      <c r="J450" s="129"/>
      <c r="K450" s="129"/>
      <c r="L450" s="129"/>
      <c r="M450" s="129"/>
      <c r="N450" s="129">
        <f>SUM(I450:M450)</f>
        <v>0</v>
      </c>
    </row>
    <row r="451" spans="1:14" s="130" customFormat="1">
      <c r="A451" s="195" t="s">
        <v>246</v>
      </c>
      <c r="B451" s="222" t="s">
        <v>2175</v>
      </c>
      <c r="C451" s="161">
        <v>2022</v>
      </c>
      <c r="D451" s="162">
        <v>2</v>
      </c>
      <c r="E451" s="161">
        <v>9</v>
      </c>
      <c r="F451" s="159" t="s">
        <v>121</v>
      </c>
      <c r="G451" s="161"/>
      <c r="H451" s="161" t="s">
        <v>20</v>
      </c>
      <c r="I451" s="163"/>
      <c r="J451" s="163"/>
      <c r="K451" s="163"/>
      <c r="L451" s="163"/>
      <c r="M451" s="163"/>
      <c r="N451" s="163">
        <f>SUM(I451:M451)</f>
        <v>0</v>
      </c>
    </row>
    <row r="452" spans="1:14" s="130" customFormat="1">
      <c r="A452" s="179" t="s">
        <v>246</v>
      </c>
      <c r="B452" s="223" t="s">
        <v>2175</v>
      </c>
      <c r="C452" s="133">
        <v>2022</v>
      </c>
      <c r="D452" s="133">
        <v>3</v>
      </c>
      <c r="E452" s="132">
        <v>9</v>
      </c>
      <c r="F452" s="131" t="s">
        <v>121</v>
      </c>
      <c r="G452" s="132"/>
      <c r="H452" s="132" t="s">
        <v>20</v>
      </c>
      <c r="I452" s="134">
        <v>3150</v>
      </c>
      <c r="J452" s="134"/>
      <c r="K452" s="134"/>
      <c r="L452" s="134"/>
      <c r="M452" s="134"/>
      <c r="N452" s="134">
        <f>SUM(I452:M452)</f>
        <v>3150</v>
      </c>
    </row>
    <row r="453" spans="1:14" s="124" customFormat="1">
      <c r="A453" s="194" t="s">
        <v>246</v>
      </c>
      <c r="B453" s="224" t="s">
        <v>2175</v>
      </c>
      <c r="C453" s="137">
        <v>2022</v>
      </c>
      <c r="D453" s="138">
        <v>4</v>
      </c>
      <c r="E453" s="137">
        <v>9</v>
      </c>
      <c r="F453" s="135" t="s">
        <v>121</v>
      </c>
      <c r="G453" s="137"/>
      <c r="H453" s="137" t="s">
        <v>20</v>
      </c>
      <c r="I453" s="139">
        <v>3150</v>
      </c>
      <c r="J453" s="139"/>
      <c r="K453" s="139"/>
      <c r="L453" s="139"/>
      <c r="M453" s="139"/>
      <c r="N453" s="139">
        <f>SUM(I453:M453)</f>
        <v>3150</v>
      </c>
    </row>
    <row r="454" spans="1:14" s="130" customFormat="1">
      <c r="A454" s="212"/>
      <c r="B454" s="203"/>
      <c r="C454" s="213"/>
      <c r="D454" s="214"/>
      <c r="E454" s="213"/>
      <c r="F454" s="215"/>
      <c r="G454" s="213"/>
      <c r="H454" s="213"/>
      <c r="I454" s="216"/>
      <c r="J454" s="216"/>
      <c r="K454" s="216"/>
      <c r="L454" s="216"/>
      <c r="M454" s="216"/>
      <c r="N454" s="216"/>
    </row>
  </sheetData>
  <sortState xmlns:xlrd2="http://schemas.microsoft.com/office/spreadsheetml/2017/richdata2" ref="A2:N462">
    <sortCondition ref="A2:A462"/>
    <sortCondition ref="B2:B462"/>
  </sortState>
  <conditionalFormatting sqref="G2:G453">
    <cfRule type="cellIs" dxfId="0" priority="2" operator="lessThan">
      <formula>1</formula>
    </cfRule>
  </conditionalFormatting>
  <pageMargins left="0.7" right="0.7" top="0.75" bottom="0.75" header="0.3" footer="0.3"/>
  <pageSetup paperSize="5" scale="77" fitToHeight="0" orientation="landscape"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49"/>
  <sheetViews>
    <sheetView zoomScale="95" zoomScaleNormal="95" workbookViewId="0">
      <pane ySplit="1" topLeftCell="A35" activePane="bottomLeft" state="frozen"/>
      <selection activeCell="D11" sqref="D11"/>
      <selection pane="bottomLeft"/>
    </sheetView>
  </sheetViews>
  <sheetFormatPr defaultColWidth="8.85546875" defaultRowHeight="12.75"/>
  <cols>
    <col min="1" max="1" width="11.28515625" style="9" customWidth="1"/>
    <col min="2" max="2" width="7.85546875" style="9" customWidth="1"/>
    <col min="3" max="3" width="11.42578125" style="9" customWidth="1"/>
    <col min="4" max="4" width="23.5703125" style="7" customWidth="1"/>
    <col min="5" max="5" width="8" style="9" customWidth="1"/>
    <col min="6" max="6" width="21" style="43" customWidth="1"/>
    <col min="7" max="7" width="14.85546875" style="7" customWidth="1"/>
    <col min="8" max="8" width="10.5703125" style="9" customWidth="1"/>
    <col min="9" max="9" width="14.28515625" style="9" customWidth="1"/>
    <col min="10" max="11" width="9.7109375" style="7" customWidth="1"/>
    <col min="12" max="15" width="10.42578125" style="7" customWidth="1"/>
    <col min="16" max="16" width="13.85546875" style="8" customWidth="1"/>
    <col min="17" max="17" width="11" style="7" bestFit="1" customWidth="1"/>
    <col min="18" max="16384" width="8.85546875" style="7"/>
  </cols>
  <sheetData>
    <row r="1" spans="1:16" s="11" customFormat="1" ht="41.25" customHeight="1">
      <c r="A1" s="76" t="s">
        <v>106</v>
      </c>
      <c r="B1" s="76" t="s">
        <v>107</v>
      </c>
      <c r="C1" s="76" t="s">
        <v>250</v>
      </c>
      <c r="D1" s="76" t="s">
        <v>109</v>
      </c>
      <c r="E1" s="76" t="s">
        <v>110</v>
      </c>
      <c r="F1" s="76" t="s">
        <v>111</v>
      </c>
      <c r="G1" s="76" t="s">
        <v>251</v>
      </c>
      <c r="H1" s="76" t="s">
        <v>252</v>
      </c>
      <c r="I1" s="76" t="s">
        <v>253</v>
      </c>
      <c r="J1" s="76" t="s">
        <v>254</v>
      </c>
      <c r="K1" s="76" t="s">
        <v>255</v>
      </c>
      <c r="L1" s="76" t="s">
        <v>256</v>
      </c>
      <c r="M1" s="76" t="s">
        <v>257</v>
      </c>
      <c r="N1" s="76" t="s">
        <v>258</v>
      </c>
      <c r="O1" s="76" t="s">
        <v>259</v>
      </c>
      <c r="P1" s="77" t="s">
        <v>260</v>
      </c>
    </row>
    <row r="2" spans="1:16" s="11" customFormat="1" ht="31.5" customHeight="1">
      <c r="A2" s="61" t="s">
        <v>261</v>
      </c>
      <c r="B2" s="12">
        <v>2022</v>
      </c>
      <c r="C2" s="12">
        <v>1</v>
      </c>
      <c r="D2" s="13" t="s">
        <v>262</v>
      </c>
      <c r="E2" s="12">
        <v>46</v>
      </c>
      <c r="F2" s="15" t="s">
        <v>73</v>
      </c>
      <c r="G2" s="16">
        <v>32</v>
      </c>
      <c r="H2" s="12" t="s">
        <v>263</v>
      </c>
      <c r="I2" s="12" t="s">
        <v>264</v>
      </c>
      <c r="J2" s="18">
        <v>3</v>
      </c>
      <c r="K2" s="18"/>
      <c r="L2" s="18"/>
      <c r="M2" s="18">
        <v>3</v>
      </c>
      <c r="N2" s="19"/>
      <c r="O2" s="18"/>
      <c r="P2" s="17"/>
    </row>
    <row r="3" spans="1:16" s="11" customFormat="1" ht="31.5" customHeight="1">
      <c r="A3" s="61" t="s">
        <v>261</v>
      </c>
      <c r="B3" s="12">
        <v>2022</v>
      </c>
      <c r="C3" s="12">
        <v>1</v>
      </c>
      <c r="D3" s="13" t="s">
        <v>265</v>
      </c>
      <c r="E3" s="12">
        <v>46</v>
      </c>
      <c r="F3" s="15" t="s">
        <v>73</v>
      </c>
      <c r="G3" s="16">
        <v>56</v>
      </c>
      <c r="H3" s="12" t="s">
        <v>263</v>
      </c>
      <c r="I3" s="12" t="s">
        <v>266</v>
      </c>
      <c r="J3" s="18">
        <v>6</v>
      </c>
      <c r="K3" s="18"/>
      <c r="L3" s="18"/>
      <c r="M3" s="18">
        <v>6</v>
      </c>
      <c r="N3" s="19"/>
      <c r="O3" s="18"/>
      <c r="P3" s="17"/>
    </row>
    <row r="4" spans="1:16" s="11" customFormat="1" ht="31.5" customHeight="1">
      <c r="A4" s="61" t="s">
        <v>261</v>
      </c>
      <c r="B4" s="12">
        <v>2022</v>
      </c>
      <c r="C4" s="12">
        <v>1</v>
      </c>
      <c r="D4" s="13" t="s">
        <v>267</v>
      </c>
      <c r="E4" s="12">
        <v>47</v>
      </c>
      <c r="F4" s="15" t="s">
        <v>268</v>
      </c>
      <c r="G4" s="16">
        <v>24</v>
      </c>
      <c r="H4" s="12" t="s">
        <v>263</v>
      </c>
      <c r="I4" s="12" t="s">
        <v>266</v>
      </c>
      <c r="J4" s="18">
        <v>2</v>
      </c>
      <c r="K4" s="18"/>
      <c r="L4" s="18"/>
      <c r="M4" s="18">
        <v>2</v>
      </c>
      <c r="N4" s="19"/>
      <c r="O4" s="18"/>
      <c r="P4" s="17"/>
    </row>
    <row r="5" spans="1:16" s="11" customFormat="1" ht="31.5" customHeight="1">
      <c r="A5" s="61" t="s">
        <v>261</v>
      </c>
      <c r="B5" s="12">
        <v>2022</v>
      </c>
      <c r="C5" s="12">
        <v>1</v>
      </c>
      <c r="D5" s="13" t="s">
        <v>269</v>
      </c>
      <c r="E5" s="12">
        <v>28</v>
      </c>
      <c r="F5" s="15" t="s">
        <v>43</v>
      </c>
      <c r="G5" s="16">
        <v>3</v>
      </c>
      <c r="H5" s="12" t="s">
        <v>263</v>
      </c>
      <c r="I5" s="12" t="s">
        <v>270</v>
      </c>
      <c r="J5" s="18">
        <v>3</v>
      </c>
      <c r="K5" s="18"/>
      <c r="L5" s="18"/>
      <c r="M5" s="18">
        <v>1</v>
      </c>
      <c r="N5" s="19"/>
      <c r="O5" s="18">
        <v>2</v>
      </c>
      <c r="P5" s="17"/>
    </row>
    <row r="6" spans="1:16" s="11" customFormat="1" ht="31.5" customHeight="1">
      <c r="A6" s="61" t="s">
        <v>261</v>
      </c>
      <c r="B6" s="12">
        <v>2022</v>
      </c>
      <c r="C6" s="12">
        <v>1</v>
      </c>
      <c r="D6" s="13" t="s">
        <v>271</v>
      </c>
      <c r="E6" s="12">
        <v>47</v>
      </c>
      <c r="F6" s="15" t="s">
        <v>272</v>
      </c>
      <c r="G6" s="16">
        <v>19</v>
      </c>
      <c r="H6" s="12" t="s">
        <v>263</v>
      </c>
      <c r="I6" s="12" t="s">
        <v>266</v>
      </c>
      <c r="J6" s="18">
        <v>2</v>
      </c>
      <c r="K6" s="18"/>
      <c r="L6" s="18"/>
      <c r="M6" s="18">
        <v>2</v>
      </c>
      <c r="N6" s="19"/>
      <c r="O6" s="18"/>
      <c r="P6" s="17"/>
    </row>
    <row r="7" spans="1:16" s="11" customFormat="1" ht="31.5" customHeight="1">
      <c r="A7" s="61" t="s">
        <v>261</v>
      </c>
      <c r="B7" s="12">
        <v>2022</v>
      </c>
      <c r="C7" s="12">
        <v>1</v>
      </c>
      <c r="D7" s="13" t="s">
        <v>273</v>
      </c>
      <c r="E7" s="12">
        <v>47</v>
      </c>
      <c r="F7" s="15" t="s">
        <v>187</v>
      </c>
      <c r="G7" s="16">
        <v>23</v>
      </c>
      <c r="H7" s="12" t="s">
        <v>263</v>
      </c>
      <c r="I7" s="12" t="s">
        <v>274</v>
      </c>
      <c r="J7" s="18">
        <v>2</v>
      </c>
      <c r="K7" s="18"/>
      <c r="L7" s="18"/>
      <c r="M7" s="18">
        <v>2</v>
      </c>
      <c r="N7" s="19"/>
      <c r="O7" s="18"/>
      <c r="P7" s="17"/>
    </row>
    <row r="8" spans="1:16" s="11" customFormat="1" ht="31.5" customHeight="1">
      <c r="A8" s="61" t="s">
        <v>261</v>
      </c>
      <c r="B8" s="12">
        <v>2022</v>
      </c>
      <c r="C8" s="12">
        <v>1</v>
      </c>
      <c r="D8" s="13" t="s">
        <v>275</v>
      </c>
      <c r="E8" s="12">
        <v>1</v>
      </c>
      <c r="F8" s="15" t="s">
        <v>97</v>
      </c>
      <c r="G8" s="16">
        <v>19</v>
      </c>
      <c r="H8" s="12" t="s">
        <v>276</v>
      </c>
      <c r="I8" s="12" t="s">
        <v>277</v>
      </c>
      <c r="J8" s="18">
        <v>3</v>
      </c>
      <c r="K8" s="18"/>
      <c r="L8" s="18"/>
      <c r="M8" s="18"/>
      <c r="N8" s="19"/>
      <c r="O8" s="18">
        <v>3</v>
      </c>
      <c r="P8" s="17"/>
    </row>
    <row r="9" spans="1:16" s="11" customFormat="1" ht="31.5" customHeight="1">
      <c r="A9" s="61" t="s">
        <v>261</v>
      </c>
      <c r="B9" s="12">
        <v>2022</v>
      </c>
      <c r="C9" s="12">
        <v>1</v>
      </c>
      <c r="D9" s="13" t="s">
        <v>278</v>
      </c>
      <c r="E9" s="12">
        <v>25</v>
      </c>
      <c r="F9" s="15" t="s">
        <v>43</v>
      </c>
      <c r="G9" s="16">
        <v>196</v>
      </c>
      <c r="H9" s="12" t="s">
        <v>263</v>
      </c>
      <c r="I9" s="12" t="s">
        <v>270</v>
      </c>
      <c r="J9" s="18">
        <v>16</v>
      </c>
      <c r="K9" s="18"/>
      <c r="L9" s="18"/>
      <c r="M9" s="18">
        <v>12</v>
      </c>
      <c r="N9" s="19"/>
      <c r="O9" s="18">
        <v>4</v>
      </c>
      <c r="P9" s="17"/>
    </row>
    <row r="10" spans="1:16" s="11" customFormat="1" ht="31.5" customHeight="1">
      <c r="A10" s="61" t="s">
        <v>261</v>
      </c>
      <c r="B10" s="12">
        <v>2022</v>
      </c>
      <c r="C10" s="12">
        <v>1</v>
      </c>
      <c r="D10" s="13" t="s">
        <v>279</v>
      </c>
      <c r="E10" s="12">
        <v>27</v>
      </c>
      <c r="F10" s="15" t="s">
        <v>43</v>
      </c>
      <c r="G10" s="16">
        <v>282</v>
      </c>
      <c r="H10" s="12" t="s">
        <v>263</v>
      </c>
      <c r="I10" s="12" t="s">
        <v>280</v>
      </c>
      <c r="J10" s="18">
        <v>28</v>
      </c>
      <c r="K10" s="18"/>
      <c r="L10" s="18">
        <v>10</v>
      </c>
      <c r="M10" s="18">
        <v>8</v>
      </c>
      <c r="N10" s="19">
        <v>10</v>
      </c>
      <c r="O10" s="18"/>
      <c r="P10" s="17">
        <v>5579350</v>
      </c>
    </row>
    <row r="11" spans="1:16" s="11" customFormat="1" ht="31.5" customHeight="1">
      <c r="A11" s="61" t="s">
        <v>261</v>
      </c>
      <c r="B11" s="12">
        <v>2022</v>
      </c>
      <c r="C11" s="12">
        <v>1</v>
      </c>
      <c r="D11" s="13" t="s">
        <v>281</v>
      </c>
      <c r="E11" s="12">
        <v>47</v>
      </c>
      <c r="F11" s="15" t="s">
        <v>187</v>
      </c>
      <c r="G11" s="16">
        <v>16</v>
      </c>
      <c r="H11" s="12" t="s">
        <v>263</v>
      </c>
      <c r="I11" s="12" t="s">
        <v>282</v>
      </c>
      <c r="J11" s="18">
        <v>3</v>
      </c>
      <c r="K11" s="18"/>
      <c r="L11" s="18"/>
      <c r="M11" s="18">
        <v>3</v>
      </c>
      <c r="N11" s="19"/>
      <c r="O11" s="18"/>
      <c r="P11" s="17">
        <v>28065</v>
      </c>
    </row>
    <row r="12" spans="1:16" s="11" customFormat="1" ht="31.5" customHeight="1">
      <c r="A12" s="61" t="s">
        <v>261</v>
      </c>
      <c r="B12" s="12">
        <v>2022</v>
      </c>
      <c r="C12" s="12">
        <v>1</v>
      </c>
      <c r="D12" s="13" t="s">
        <v>283</v>
      </c>
      <c r="E12" s="12">
        <v>47</v>
      </c>
      <c r="F12" s="15" t="s">
        <v>268</v>
      </c>
      <c r="G12" s="16">
        <v>44</v>
      </c>
      <c r="H12" s="12" t="s">
        <v>284</v>
      </c>
      <c r="I12" s="12" t="s">
        <v>266</v>
      </c>
      <c r="J12" s="18">
        <v>4</v>
      </c>
      <c r="K12" s="18"/>
      <c r="L12" s="18"/>
      <c r="M12" s="18">
        <v>4</v>
      </c>
      <c r="N12" s="19"/>
      <c r="O12" s="18"/>
      <c r="P12" s="17"/>
    </row>
    <row r="13" spans="1:16" s="11" customFormat="1" ht="31.5" customHeight="1">
      <c r="A13" s="61" t="s">
        <v>261</v>
      </c>
      <c r="B13" s="12">
        <v>2022</v>
      </c>
      <c r="C13" s="12">
        <v>2</v>
      </c>
      <c r="D13" s="13" t="s">
        <v>285</v>
      </c>
      <c r="E13" s="12">
        <v>25</v>
      </c>
      <c r="F13" s="15" t="s">
        <v>43</v>
      </c>
      <c r="G13" s="16">
        <v>86</v>
      </c>
      <c r="H13" s="12" t="s">
        <v>276</v>
      </c>
      <c r="I13" s="12" t="s">
        <v>270</v>
      </c>
      <c r="J13" s="18"/>
      <c r="K13" s="18">
        <v>9</v>
      </c>
      <c r="L13" s="18"/>
      <c r="M13" s="18"/>
      <c r="N13" s="19">
        <v>6</v>
      </c>
      <c r="O13" s="18">
        <v>3</v>
      </c>
      <c r="P13" s="17">
        <v>675000</v>
      </c>
    </row>
    <row r="14" spans="1:16" s="11" customFormat="1" ht="31.5" customHeight="1">
      <c r="A14" s="61" t="s">
        <v>261</v>
      </c>
      <c r="B14" s="12">
        <v>2022</v>
      </c>
      <c r="C14" s="12">
        <v>2</v>
      </c>
      <c r="D14" s="13" t="s">
        <v>286</v>
      </c>
      <c r="E14" s="12">
        <v>47</v>
      </c>
      <c r="F14" s="15" t="s">
        <v>272</v>
      </c>
      <c r="G14" s="16">
        <v>48</v>
      </c>
      <c r="H14" s="12" t="s">
        <v>263</v>
      </c>
      <c r="I14" s="12" t="s">
        <v>266</v>
      </c>
      <c r="J14" s="18">
        <v>5</v>
      </c>
      <c r="K14" s="18"/>
      <c r="L14" s="18"/>
      <c r="M14" s="18">
        <v>5</v>
      </c>
      <c r="N14" s="19"/>
      <c r="O14" s="18"/>
      <c r="P14" s="17"/>
    </row>
    <row r="15" spans="1:16" s="11" customFormat="1" ht="31.5" customHeight="1">
      <c r="A15" s="61" t="s">
        <v>261</v>
      </c>
      <c r="B15" s="12">
        <v>2022</v>
      </c>
      <c r="C15" s="12">
        <v>2</v>
      </c>
      <c r="D15" s="13" t="s">
        <v>287</v>
      </c>
      <c r="E15" s="12">
        <v>40</v>
      </c>
      <c r="F15" s="15" t="s">
        <v>187</v>
      </c>
      <c r="G15" s="16">
        <v>42</v>
      </c>
      <c r="H15" s="12" t="s">
        <v>263</v>
      </c>
      <c r="I15" s="12" t="s">
        <v>266</v>
      </c>
      <c r="J15" s="18">
        <v>4</v>
      </c>
      <c r="K15" s="18"/>
      <c r="L15" s="18"/>
      <c r="M15" s="18">
        <v>4</v>
      </c>
      <c r="N15" s="19"/>
      <c r="O15" s="18"/>
      <c r="P15" s="17"/>
    </row>
    <row r="16" spans="1:16" s="11" customFormat="1" ht="31.5" customHeight="1">
      <c r="A16" s="61" t="s">
        <v>261</v>
      </c>
      <c r="B16" s="12">
        <v>2022</v>
      </c>
      <c r="C16" s="12">
        <v>2</v>
      </c>
      <c r="D16" s="13" t="s">
        <v>288</v>
      </c>
      <c r="E16" s="12">
        <v>43</v>
      </c>
      <c r="F16" s="15" t="s">
        <v>49</v>
      </c>
      <c r="G16" s="16">
        <v>84</v>
      </c>
      <c r="H16" s="12" t="s">
        <v>263</v>
      </c>
      <c r="I16" s="12" t="s">
        <v>289</v>
      </c>
      <c r="J16" s="18">
        <v>2</v>
      </c>
      <c r="K16" s="18"/>
      <c r="L16" s="18"/>
      <c r="M16" s="18">
        <v>2</v>
      </c>
      <c r="N16" s="19"/>
      <c r="O16" s="18"/>
      <c r="P16" s="17">
        <v>841956</v>
      </c>
    </row>
    <row r="17" spans="1:16" s="11" customFormat="1" ht="31.5" customHeight="1">
      <c r="A17" s="61" t="s">
        <v>261</v>
      </c>
      <c r="B17" s="12">
        <v>2022</v>
      </c>
      <c r="C17" s="12">
        <v>2</v>
      </c>
      <c r="D17" s="13" t="s">
        <v>290</v>
      </c>
      <c r="E17" s="12">
        <v>27</v>
      </c>
      <c r="F17" s="15" t="s">
        <v>291</v>
      </c>
      <c r="G17" s="16">
        <v>238</v>
      </c>
      <c r="H17" s="12" t="s">
        <v>263</v>
      </c>
      <c r="I17" s="12" t="s">
        <v>280</v>
      </c>
      <c r="J17" s="18">
        <v>16</v>
      </c>
      <c r="K17" s="18"/>
      <c r="L17" s="18"/>
      <c r="M17" s="18">
        <v>16</v>
      </c>
      <c r="N17" s="19"/>
      <c r="O17" s="18"/>
      <c r="P17" s="17">
        <v>2161016</v>
      </c>
    </row>
    <row r="18" spans="1:16" s="11" customFormat="1" ht="31.5" customHeight="1">
      <c r="A18" s="61" t="s">
        <v>261</v>
      </c>
      <c r="B18" s="12">
        <v>2022</v>
      </c>
      <c r="C18" s="12">
        <v>2</v>
      </c>
      <c r="D18" s="13" t="s">
        <v>292</v>
      </c>
      <c r="E18" s="12">
        <v>27</v>
      </c>
      <c r="F18" s="15" t="s">
        <v>43</v>
      </c>
      <c r="G18" s="16">
        <v>210</v>
      </c>
      <c r="H18" s="12" t="s">
        <v>263</v>
      </c>
      <c r="I18" s="12" t="s">
        <v>293</v>
      </c>
      <c r="J18" s="18">
        <v>32</v>
      </c>
      <c r="K18" s="18"/>
      <c r="L18" s="18"/>
      <c r="M18" s="18">
        <v>21</v>
      </c>
      <c r="N18" s="19"/>
      <c r="O18" s="18">
        <v>11</v>
      </c>
      <c r="P18" s="17"/>
    </row>
    <row r="19" spans="1:16" s="11" customFormat="1" ht="31.5" customHeight="1">
      <c r="A19" s="61" t="s">
        <v>261</v>
      </c>
      <c r="B19" s="12">
        <v>2022</v>
      </c>
      <c r="C19" s="12">
        <v>2</v>
      </c>
      <c r="D19" s="13" t="s">
        <v>294</v>
      </c>
      <c r="E19" s="12">
        <v>11</v>
      </c>
      <c r="F19" s="15" t="s">
        <v>183</v>
      </c>
      <c r="G19" s="16">
        <v>26</v>
      </c>
      <c r="H19" s="12" t="s">
        <v>276</v>
      </c>
      <c r="I19" s="12" t="s">
        <v>295</v>
      </c>
      <c r="J19" s="18">
        <v>1</v>
      </c>
      <c r="K19" s="18"/>
      <c r="L19" s="18"/>
      <c r="M19" s="18"/>
      <c r="N19" s="19"/>
      <c r="O19" s="18">
        <v>1</v>
      </c>
      <c r="P19" s="17">
        <v>105085</v>
      </c>
    </row>
    <row r="20" spans="1:16" s="11" customFormat="1" ht="31.5" customHeight="1">
      <c r="A20" s="61" t="s">
        <v>261</v>
      </c>
      <c r="B20" s="12">
        <v>2022</v>
      </c>
      <c r="C20" s="12">
        <v>2</v>
      </c>
      <c r="D20" s="13" t="s">
        <v>296</v>
      </c>
      <c r="E20" s="12">
        <v>47</v>
      </c>
      <c r="F20" s="15" t="s">
        <v>272</v>
      </c>
      <c r="G20" s="16">
        <v>14</v>
      </c>
      <c r="H20" s="12" t="s">
        <v>263</v>
      </c>
      <c r="I20" s="12" t="s">
        <v>266</v>
      </c>
      <c r="J20" s="18"/>
      <c r="K20" s="18"/>
      <c r="L20" s="18"/>
      <c r="M20" s="18"/>
      <c r="N20" s="19"/>
      <c r="O20" s="18"/>
      <c r="P20" s="17">
        <v>140326</v>
      </c>
    </row>
    <row r="21" spans="1:16" s="11" customFormat="1" ht="31.5" customHeight="1">
      <c r="A21" s="61" t="s">
        <v>261</v>
      </c>
      <c r="B21" s="12">
        <v>2022</v>
      </c>
      <c r="C21" s="12">
        <v>2</v>
      </c>
      <c r="D21" s="13" t="s">
        <v>297</v>
      </c>
      <c r="E21" s="12">
        <v>40</v>
      </c>
      <c r="F21" s="15" t="s">
        <v>187</v>
      </c>
      <c r="G21" s="16">
        <v>16</v>
      </c>
      <c r="H21" s="12" t="s">
        <v>263</v>
      </c>
      <c r="I21" s="12" t="s">
        <v>298</v>
      </c>
      <c r="J21" s="18">
        <v>3</v>
      </c>
      <c r="K21" s="18"/>
      <c r="L21" s="18"/>
      <c r="M21" s="18">
        <v>3</v>
      </c>
      <c r="N21" s="19"/>
      <c r="O21" s="18"/>
      <c r="P21" s="17">
        <v>28065</v>
      </c>
    </row>
    <row r="22" spans="1:16" s="11" customFormat="1" ht="31.5" customHeight="1">
      <c r="A22" s="61" t="s">
        <v>261</v>
      </c>
      <c r="B22" s="12">
        <v>2022</v>
      </c>
      <c r="C22" s="12">
        <v>3</v>
      </c>
      <c r="D22" s="13" t="s">
        <v>299</v>
      </c>
      <c r="E22" s="12">
        <v>27</v>
      </c>
      <c r="F22" s="15" t="s">
        <v>43</v>
      </c>
      <c r="G22" s="16">
        <v>363</v>
      </c>
      <c r="H22" s="12" t="s">
        <v>263</v>
      </c>
      <c r="I22" s="12" t="s">
        <v>293</v>
      </c>
      <c r="J22" s="18">
        <v>73</v>
      </c>
      <c r="K22" s="18"/>
      <c r="L22" s="18"/>
      <c r="M22" s="18">
        <v>36</v>
      </c>
      <c r="N22" s="19"/>
      <c r="O22" s="18">
        <v>37</v>
      </c>
      <c r="P22" s="17"/>
    </row>
    <row r="23" spans="1:16" s="11" customFormat="1" ht="31.5" customHeight="1">
      <c r="A23" s="61" t="s">
        <v>261</v>
      </c>
      <c r="B23" s="12">
        <v>2022</v>
      </c>
      <c r="C23" s="12">
        <v>3</v>
      </c>
      <c r="D23" s="13" t="s">
        <v>300</v>
      </c>
      <c r="E23" s="12">
        <v>2</v>
      </c>
      <c r="F23" s="15" t="s">
        <v>291</v>
      </c>
      <c r="G23" s="16">
        <v>168</v>
      </c>
      <c r="H23" s="12" t="s">
        <v>263</v>
      </c>
      <c r="I23" s="12" t="s">
        <v>280</v>
      </c>
      <c r="J23" s="18">
        <v>4</v>
      </c>
      <c r="K23" s="18"/>
      <c r="L23" s="18"/>
      <c r="M23" s="18">
        <v>4</v>
      </c>
      <c r="N23" s="19"/>
      <c r="O23" s="18"/>
      <c r="P23" s="17">
        <v>2553928</v>
      </c>
    </row>
    <row r="24" spans="1:16" s="11" customFormat="1" ht="31.5" customHeight="1">
      <c r="A24" s="61" t="s">
        <v>261</v>
      </c>
      <c r="B24" s="12">
        <v>2022</v>
      </c>
      <c r="C24" s="12">
        <v>3</v>
      </c>
      <c r="D24" s="13" t="s">
        <v>301</v>
      </c>
      <c r="E24" s="12">
        <v>27</v>
      </c>
      <c r="F24" s="15" t="s">
        <v>291</v>
      </c>
      <c r="G24" s="16">
        <v>411</v>
      </c>
      <c r="H24" s="12" t="s">
        <v>263</v>
      </c>
      <c r="I24" s="12" t="s">
        <v>280</v>
      </c>
      <c r="J24" s="18">
        <v>33</v>
      </c>
      <c r="K24" s="18"/>
      <c r="L24" s="18"/>
      <c r="M24" s="18">
        <v>33</v>
      </c>
      <c r="N24" s="19"/>
      <c r="O24" s="18"/>
      <c r="P24" s="17">
        <v>3536208</v>
      </c>
    </row>
    <row r="25" spans="1:16" s="11" customFormat="1" ht="31.5" customHeight="1">
      <c r="A25" s="61" t="s">
        <v>261</v>
      </c>
      <c r="B25" s="12">
        <v>2022</v>
      </c>
      <c r="C25" s="12">
        <v>3</v>
      </c>
      <c r="D25" s="13" t="s">
        <v>302</v>
      </c>
      <c r="E25" s="12">
        <v>46</v>
      </c>
      <c r="F25" s="15" t="s">
        <v>73</v>
      </c>
      <c r="G25" s="16">
        <v>32</v>
      </c>
      <c r="H25" s="12" t="s">
        <v>263</v>
      </c>
      <c r="I25" s="12" t="s">
        <v>264</v>
      </c>
      <c r="J25" s="18">
        <v>3</v>
      </c>
      <c r="K25" s="18"/>
      <c r="L25" s="18"/>
      <c r="M25" s="18">
        <v>3</v>
      </c>
      <c r="N25" s="19"/>
      <c r="O25" s="18"/>
      <c r="P25" s="17"/>
    </row>
    <row r="26" spans="1:16" s="14" customFormat="1" ht="33" customHeight="1">
      <c r="A26" s="61" t="s">
        <v>261</v>
      </c>
      <c r="B26" s="12">
        <v>2022</v>
      </c>
      <c r="C26" s="12">
        <v>3</v>
      </c>
      <c r="D26" s="15" t="s">
        <v>303</v>
      </c>
      <c r="E26" s="12">
        <v>42</v>
      </c>
      <c r="F26" s="15" t="s">
        <v>43</v>
      </c>
      <c r="G26" s="16">
        <v>343</v>
      </c>
      <c r="H26" s="12" t="s">
        <v>263</v>
      </c>
      <c r="I26" s="12" t="s">
        <v>280</v>
      </c>
      <c r="J26" s="18"/>
      <c r="K26" s="18">
        <v>34</v>
      </c>
      <c r="L26" s="18"/>
      <c r="M26" s="18">
        <v>34</v>
      </c>
      <c r="N26" s="19"/>
      <c r="O26" s="18"/>
      <c r="P26" s="17"/>
    </row>
    <row r="27" spans="1:16" s="14" customFormat="1" ht="32.450000000000003" customHeight="1">
      <c r="A27" s="61" t="s">
        <v>261</v>
      </c>
      <c r="B27" s="12">
        <v>2022</v>
      </c>
      <c r="C27" s="12">
        <v>3</v>
      </c>
      <c r="D27" s="15" t="s">
        <v>304</v>
      </c>
      <c r="E27" s="12">
        <v>46</v>
      </c>
      <c r="F27" s="15" t="s">
        <v>73</v>
      </c>
      <c r="G27" s="16">
        <v>303</v>
      </c>
      <c r="H27" s="12" t="s">
        <v>263</v>
      </c>
      <c r="I27" s="12" t="s">
        <v>264</v>
      </c>
      <c r="J27" s="18">
        <v>8</v>
      </c>
      <c r="K27" s="18"/>
      <c r="L27" s="18"/>
      <c r="M27" s="18">
        <v>8</v>
      </c>
      <c r="N27" s="19"/>
      <c r="O27" s="18"/>
      <c r="P27" s="17">
        <v>3087172</v>
      </c>
    </row>
    <row r="28" spans="1:16" s="14" customFormat="1" ht="33" customHeight="1">
      <c r="A28" s="61" t="s">
        <v>261</v>
      </c>
      <c r="B28" s="12">
        <v>2022</v>
      </c>
      <c r="C28" s="12">
        <v>3</v>
      </c>
      <c r="D28" s="15" t="s">
        <v>305</v>
      </c>
      <c r="E28" s="12">
        <v>45</v>
      </c>
      <c r="F28" s="15" t="s">
        <v>128</v>
      </c>
      <c r="G28" s="16">
        <v>206</v>
      </c>
      <c r="H28" s="12" t="s">
        <v>263</v>
      </c>
      <c r="I28" s="12" t="s">
        <v>264</v>
      </c>
      <c r="J28" s="18">
        <v>6</v>
      </c>
      <c r="K28" s="18"/>
      <c r="L28" s="18"/>
      <c r="M28" s="19">
        <v>6</v>
      </c>
      <c r="N28" s="18"/>
      <c r="O28" s="20"/>
      <c r="P28" s="17">
        <v>2104890</v>
      </c>
    </row>
    <row r="29" spans="1:16" s="14" customFormat="1" ht="33" customHeight="1">
      <c r="A29" s="61" t="s">
        <v>261</v>
      </c>
      <c r="B29" s="12">
        <v>2022</v>
      </c>
      <c r="C29" s="12">
        <v>3</v>
      </c>
      <c r="D29" s="15" t="s">
        <v>306</v>
      </c>
      <c r="E29" s="12">
        <v>27</v>
      </c>
      <c r="F29" s="15" t="s">
        <v>43</v>
      </c>
      <c r="G29" s="16">
        <v>350</v>
      </c>
      <c r="H29" s="12" t="s">
        <v>263</v>
      </c>
      <c r="I29" s="12" t="s">
        <v>280</v>
      </c>
      <c r="J29" s="18">
        <v>70</v>
      </c>
      <c r="K29" s="18"/>
      <c r="L29" s="18">
        <v>24</v>
      </c>
      <c r="M29" s="19">
        <v>23</v>
      </c>
      <c r="N29" s="18">
        <v>23</v>
      </c>
      <c r="O29" s="20"/>
      <c r="P29" s="17"/>
    </row>
    <row r="30" spans="1:16" s="14" customFormat="1" ht="33" customHeight="1">
      <c r="A30" s="61" t="s">
        <v>261</v>
      </c>
      <c r="B30" s="12">
        <v>2022</v>
      </c>
      <c r="C30" s="12">
        <v>3</v>
      </c>
      <c r="D30" s="15" t="s">
        <v>307</v>
      </c>
      <c r="E30" s="12">
        <v>44</v>
      </c>
      <c r="F30" s="15" t="s">
        <v>272</v>
      </c>
      <c r="G30" s="16">
        <v>42</v>
      </c>
      <c r="H30" s="12" t="s">
        <v>263</v>
      </c>
      <c r="I30" s="12" t="s">
        <v>308</v>
      </c>
      <c r="J30" s="18">
        <v>8</v>
      </c>
      <c r="K30" s="18"/>
      <c r="L30" s="18">
        <v>3</v>
      </c>
      <c r="M30" s="19">
        <v>2</v>
      </c>
      <c r="N30" s="18">
        <v>3</v>
      </c>
      <c r="O30" s="20"/>
      <c r="P30" s="17">
        <v>56130</v>
      </c>
    </row>
    <row r="31" spans="1:16" s="14" customFormat="1" ht="33" customHeight="1">
      <c r="A31" s="61" t="s">
        <v>261</v>
      </c>
      <c r="B31" s="12">
        <v>2022</v>
      </c>
      <c r="C31" s="12">
        <v>3</v>
      </c>
      <c r="D31" s="15" t="s">
        <v>309</v>
      </c>
      <c r="E31" s="12">
        <v>47</v>
      </c>
      <c r="F31" s="15" t="s">
        <v>73</v>
      </c>
      <c r="G31" s="16">
        <v>32</v>
      </c>
      <c r="H31" s="12" t="s">
        <v>263</v>
      </c>
      <c r="I31" s="12" t="s">
        <v>264</v>
      </c>
      <c r="J31" s="18">
        <v>3</v>
      </c>
      <c r="K31" s="18"/>
      <c r="L31" s="18"/>
      <c r="M31" s="18">
        <v>3</v>
      </c>
      <c r="N31" s="19"/>
      <c r="O31" s="18"/>
      <c r="P31" s="17"/>
    </row>
    <row r="32" spans="1:16" s="14" customFormat="1" ht="33" customHeight="1">
      <c r="A32" s="61" t="s">
        <v>261</v>
      </c>
      <c r="B32" s="12">
        <v>2022</v>
      </c>
      <c r="C32" s="12">
        <v>4</v>
      </c>
      <c r="D32" s="15" t="s">
        <v>310</v>
      </c>
      <c r="E32" s="12">
        <v>27</v>
      </c>
      <c r="F32" s="15" t="s">
        <v>97</v>
      </c>
      <c r="G32" s="16">
        <v>17</v>
      </c>
      <c r="H32" s="12" t="s">
        <v>263</v>
      </c>
      <c r="I32" s="12" t="s">
        <v>264</v>
      </c>
      <c r="J32" s="18">
        <v>3</v>
      </c>
      <c r="K32" s="18"/>
      <c r="L32" s="18"/>
      <c r="M32" s="18">
        <v>3</v>
      </c>
      <c r="N32" s="19"/>
      <c r="O32" s="18"/>
      <c r="P32" s="17"/>
    </row>
    <row r="33" spans="1:16" s="14" customFormat="1" ht="33" customHeight="1">
      <c r="A33" s="61" t="s">
        <v>261</v>
      </c>
      <c r="B33" s="12">
        <v>2022</v>
      </c>
      <c r="C33" s="12">
        <v>4</v>
      </c>
      <c r="D33" s="15" t="s">
        <v>311</v>
      </c>
      <c r="E33" s="12">
        <v>27</v>
      </c>
      <c r="F33" s="15" t="s">
        <v>97</v>
      </c>
      <c r="G33" s="16">
        <v>47</v>
      </c>
      <c r="H33" s="12" t="s">
        <v>276</v>
      </c>
      <c r="I33" s="12" t="s">
        <v>264</v>
      </c>
      <c r="J33" s="18">
        <v>8</v>
      </c>
      <c r="K33" s="18"/>
      <c r="L33" s="18"/>
      <c r="M33" s="18"/>
      <c r="N33" s="19"/>
      <c r="O33" s="18">
        <v>8</v>
      </c>
      <c r="P33" s="17"/>
    </row>
    <row r="34" spans="1:16" s="14" customFormat="1" ht="33" customHeight="1">
      <c r="A34" s="61" t="s">
        <v>261</v>
      </c>
      <c r="B34" s="12">
        <v>2022</v>
      </c>
      <c r="C34" s="12">
        <v>4</v>
      </c>
      <c r="D34" s="15" t="s">
        <v>312</v>
      </c>
      <c r="E34" s="12">
        <v>42</v>
      </c>
      <c r="F34" s="15" t="s">
        <v>291</v>
      </c>
      <c r="G34" s="16">
        <v>162</v>
      </c>
      <c r="H34" s="12" t="s">
        <v>276</v>
      </c>
      <c r="I34" s="12" t="s">
        <v>280</v>
      </c>
      <c r="J34" s="18"/>
      <c r="K34" s="18"/>
      <c r="L34" s="18"/>
      <c r="M34" s="18"/>
      <c r="N34" s="19"/>
      <c r="O34" s="18"/>
      <c r="P34" s="17">
        <v>4041376</v>
      </c>
    </row>
    <row r="35" spans="1:16" s="14" customFormat="1" ht="33" customHeight="1">
      <c r="A35" s="61" t="s">
        <v>261</v>
      </c>
      <c r="B35" s="12">
        <v>2022</v>
      </c>
      <c r="C35" s="12">
        <v>4</v>
      </c>
      <c r="D35" s="15" t="s">
        <v>313</v>
      </c>
      <c r="E35" s="12">
        <v>25</v>
      </c>
      <c r="F35" s="15" t="s">
        <v>43</v>
      </c>
      <c r="G35" s="16">
        <v>298</v>
      </c>
      <c r="H35" s="12" t="s">
        <v>263</v>
      </c>
      <c r="I35" s="12" t="s">
        <v>280</v>
      </c>
      <c r="J35" s="18"/>
      <c r="K35" s="18"/>
      <c r="L35" s="18"/>
      <c r="M35" s="18"/>
      <c r="N35" s="19"/>
      <c r="O35" s="18"/>
      <c r="P35" s="17">
        <v>1167209.3999999999</v>
      </c>
    </row>
    <row r="36" spans="1:16" s="14" customFormat="1" ht="33" customHeight="1">
      <c r="A36" s="61" t="s">
        <v>261</v>
      </c>
      <c r="B36" s="12">
        <v>2022</v>
      </c>
      <c r="C36" s="12">
        <v>4</v>
      </c>
      <c r="D36" s="15" t="s">
        <v>314</v>
      </c>
      <c r="E36" s="12">
        <v>27</v>
      </c>
      <c r="F36" s="15" t="s">
        <v>43</v>
      </c>
      <c r="G36" s="16">
        <v>287</v>
      </c>
      <c r="H36" s="12" t="s">
        <v>263</v>
      </c>
      <c r="I36" s="12" t="s">
        <v>280</v>
      </c>
      <c r="J36" s="18">
        <v>57</v>
      </c>
      <c r="K36" s="18"/>
      <c r="L36" s="18"/>
      <c r="M36" s="18">
        <v>29</v>
      </c>
      <c r="N36" s="19"/>
      <c r="O36" s="18">
        <v>28</v>
      </c>
      <c r="P36" s="17"/>
    </row>
    <row r="37" spans="1:16" s="11" customFormat="1" ht="33" customHeight="1">
      <c r="A37" s="61" t="s">
        <v>261</v>
      </c>
      <c r="B37" s="12">
        <v>2022</v>
      </c>
      <c r="C37" s="12">
        <v>4</v>
      </c>
      <c r="D37" s="15" t="s">
        <v>315</v>
      </c>
      <c r="E37" s="12">
        <v>40</v>
      </c>
      <c r="F37" s="15" t="s">
        <v>187</v>
      </c>
      <c r="G37" s="16">
        <v>42</v>
      </c>
      <c r="H37" s="12" t="s">
        <v>263</v>
      </c>
      <c r="I37" s="12" t="s">
        <v>264</v>
      </c>
      <c r="J37" s="18">
        <v>4</v>
      </c>
      <c r="K37" s="18"/>
      <c r="L37" s="18"/>
      <c r="M37" s="19">
        <v>4</v>
      </c>
      <c r="N37" s="18"/>
      <c r="O37" s="20"/>
      <c r="P37" s="17"/>
    </row>
    <row r="38" spans="1:16" s="11" customFormat="1" ht="33" customHeight="1">
      <c r="A38" s="61" t="s">
        <v>261</v>
      </c>
      <c r="B38" s="12">
        <v>2022</v>
      </c>
      <c r="C38" s="12">
        <v>4</v>
      </c>
      <c r="D38" s="15" t="s">
        <v>316</v>
      </c>
      <c r="E38" s="12">
        <v>40</v>
      </c>
      <c r="F38" s="15" t="s">
        <v>187</v>
      </c>
      <c r="G38" s="16">
        <v>12</v>
      </c>
      <c r="H38" s="12" t="s">
        <v>263</v>
      </c>
      <c r="I38" s="12" t="s">
        <v>264</v>
      </c>
      <c r="J38" s="18"/>
      <c r="K38" s="18"/>
      <c r="L38" s="18"/>
      <c r="M38" s="19"/>
      <c r="N38" s="18"/>
      <c r="O38" s="20"/>
      <c r="P38" s="17">
        <v>140326</v>
      </c>
    </row>
    <row r="39" spans="1:16" s="11" customFormat="1" ht="33" customHeight="1">
      <c r="A39" s="61" t="s">
        <v>261</v>
      </c>
      <c r="B39" s="12">
        <v>2022</v>
      </c>
      <c r="C39" s="12">
        <v>4</v>
      </c>
      <c r="D39" s="15" t="s">
        <v>317</v>
      </c>
      <c r="E39" s="12">
        <v>2</v>
      </c>
      <c r="F39" s="15" t="s">
        <v>97</v>
      </c>
      <c r="G39" s="16">
        <v>14</v>
      </c>
      <c r="H39" s="12" t="s">
        <v>263</v>
      </c>
      <c r="I39" s="12" t="s">
        <v>264</v>
      </c>
      <c r="J39" s="18">
        <v>2</v>
      </c>
      <c r="K39" s="18"/>
      <c r="L39" s="18"/>
      <c r="M39" s="19">
        <v>2</v>
      </c>
      <c r="N39" s="18"/>
      <c r="O39" s="20"/>
      <c r="P39" s="17"/>
    </row>
    <row r="40" spans="1:16" s="11" customFormat="1" ht="33" customHeight="1">
      <c r="A40" s="61" t="s">
        <v>261</v>
      </c>
      <c r="B40" s="12">
        <v>2022</v>
      </c>
      <c r="C40" s="12">
        <v>4</v>
      </c>
      <c r="D40" s="15" t="s">
        <v>318</v>
      </c>
      <c r="E40" s="12">
        <v>27</v>
      </c>
      <c r="F40" s="15" t="s">
        <v>43</v>
      </c>
      <c r="G40" s="16">
        <v>368</v>
      </c>
      <c r="H40" s="12" t="s">
        <v>263</v>
      </c>
      <c r="I40" s="12" t="s">
        <v>280</v>
      </c>
      <c r="J40" s="18">
        <v>74</v>
      </c>
      <c r="K40" s="18"/>
      <c r="L40" s="18">
        <v>25</v>
      </c>
      <c r="M40" s="19">
        <v>28</v>
      </c>
      <c r="N40" s="18">
        <v>21</v>
      </c>
      <c r="O40" s="20"/>
      <c r="P40" s="17"/>
    </row>
    <row r="41" spans="1:16" s="11" customFormat="1" ht="33" customHeight="1">
      <c r="A41" s="61" t="s">
        <v>261</v>
      </c>
      <c r="B41" s="12">
        <v>2022</v>
      </c>
      <c r="C41" s="12">
        <v>4</v>
      </c>
      <c r="D41" s="15" t="s">
        <v>319</v>
      </c>
      <c r="E41" s="12">
        <v>27</v>
      </c>
      <c r="F41" s="15" t="s">
        <v>97</v>
      </c>
      <c r="G41" s="16">
        <v>113</v>
      </c>
      <c r="H41" s="12" t="s">
        <v>263</v>
      </c>
      <c r="I41" s="12" t="s">
        <v>264</v>
      </c>
      <c r="J41" s="18">
        <v>6</v>
      </c>
      <c r="K41" s="18">
        <v>15</v>
      </c>
      <c r="L41" s="18"/>
      <c r="M41" s="19">
        <v>9</v>
      </c>
      <c r="N41" s="18"/>
      <c r="O41" s="20">
        <v>12</v>
      </c>
      <c r="P41" s="17"/>
    </row>
    <row r="46" spans="1:16">
      <c r="I46" s="10"/>
    </row>
    <row r="47" spans="1:16">
      <c r="I47" s="10"/>
    </row>
    <row r="48" spans="1:16">
      <c r="I48" s="10"/>
    </row>
    <row r="49" spans="9:9">
      <c r="I49" s="10"/>
    </row>
  </sheetData>
  <pageMargins left="0.63" right="0.41" top="1.6" bottom="0.68" header="0.61" footer="0.57999999999999996"/>
  <pageSetup scale="66" fitToHeight="0" orientation="landscape" r:id="rId1"/>
  <headerFooter>
    <oddHeader>&amp;C&amp;"Roboto,Regular"&amp;32A.R.O. UNITS AND IN-LIEU PAYMENTS RECORDED
  2020 - 2021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671"/>
  <sheetViews>
    <sheetView zoomScale="77" zoomScaleNormal="77" workbookViewId="0">
      <pane ySplit="1" topLeftCell="A35" activePane="bottomLeft" state="frozen"/>
      <selection activeCell="D11" sqref="D11"/>
      <selection pane="bottomLeft"/>
    </sheetView>
  </sheetViews>
  <sheetFormatPr defaultColWidth="9.140625" defaultRowHeight="18.75"/>
  <cols>
    <col min="1" max="1" width="16.42578125" style="52" customWidth="1"/>
    <col min="2" max="2" width="8.85546875" style="54" customWidth="1"/>
    <col min="3" max="3" width="53" style="60" customWidth="1"/>
    <col min="4" max="4" width="38" style="25" customWidth="1"/>
    <col min="5" max="5" width="9.85546875" style="59" customWidth="1"/>
    <col min="6" max="6" width="24.7109375" style="60" customWidth="1"/>
    <col min="7" max="8" width="8.85546875" style="57" customWidth="1"/>
    <col min="9" max="9" width="9.140625" style="57"/>
    <col min="10" max="14" width="7.85546875" style="57" customWidth="1"/>
    <col min="15" max="15" width="7.85546875" style="25" customWidth="1"/>
    <col min="16" max="16" width="13.140625" style="58" customWidth="1"/>
    <col min="17" max="16384" width="9.140625" style="25"/>
  </cols>
  <sheetData>
    <row r="1" spans="1:16" s="70" customFormat="1" ht="28.5" customHeight="1">
      <c r="A1" s="78" t="s">
        <v>0</v>
      </c>
      <c r="B1" s="78" t="s">
        <v>1</v>
      </c>
      <c r="C1" s="78" t="s">
        <v>320</v>
      </c>
      <c r="D1" s="79" t="s">
        <v>321</v>
      </c>
      <c r="E1" s="78" t="s">
        <v>6</v>
      </c>
      <c r="F1" s="78" t="s">
        <v>7</v>
      </c>
      <c r="G1" s="68" t="s">
        <v>9</v>
      </c>
      <c r="H1" s="68" t="s">
        <v>322</v>
      </c>
      <c r="I1" s="68" t="s">
        <v>323</v>
      </c>
      <c r="J1" s="69" t="s">
        <v>50</v>
      </c>
      <c r="K1" s="69" t="s">
        <v>324</v>
      </c>
      <c r="L1" s="69" t="s">
        <v>325</v>
      </c>
      <c r="M1" s="69" t="s">
        <v>326</v>
      </c>
      <c r="N1" s="69" t="s">
        <v>327</v>
      </c>
      <c r="O1" s="69" t="s">
        <v>328</v>
      </c>
      <c r="P1" s="67" t="s">
        <v>329</v>
      </c>
    </row>
    <row r="2" spans="1:16" s="6" customFormat="1" ht="15.75" customHeight="1">
      <c r="A2" s="55" t="s">
        <v>330</v>
      </c>
      <c r="B2" s="55">
        <v>2022</v>
      </c>
      <c r="C2" s="44" t="s">
        <v>331</v>
      </c>
      <c r="D2" s="44" t="s">
        <v>332</v>
      </c>
      <c r="E2" s="47">
        <v>1</v>
      </c>
      <c r="F2" s="44" t="s">
        <v>118</v>
      </c>
      <c r="G2" s="44">
        <v>1</v>
      </c>
      <c r="H2" s="44"/>
      <c r="I2" s="44"/>
      <c r="J2" s="44"/>
      <c r="K2" s="44"/>
      <c r="L2" s="44">
        <v>1</v>
      </c>
      <c r="M2" s="44"/>
      <c r="N2" s="44">
        <v>1</v>
      </c>
      <c r="O2" s="44"/>
      <c r="P2" s="48">
        <v>13800</v>
      </c>
    </row>
    <row r="3" spans="1:16" s="6" customFormat="1" ht="18">
      <c r="A3" s="55" t="s">
        <v>330</v>
      </c>
      <c r="B3" s="55">
        <v>2022</v>
      </c>
      <c r="C3" s="44" t="s">
        <v>333</v>
      </c>
      <c r="D3" s="44" t="s">
        <v>334</v>
      </c>
      <c r="E3" s="47">
        <v>1</v>
      </c>
      <c r="F3" s="44" t="s">
        <v>97</v>
      </c>
      <c r="G3" s="44">
        <v>2</v>
      </c>
      <c r="H3" s="44"/>
      <c r="I3" s="44"/>
      <c r="J3" s="44"/>
      <c r="K3" s="44">
        <v>1</v>
      </c>
      <c r="L3" s="44">
        <v>1</v>
      </c>
      <c r="M3" s="44"/>
      <c r="N3" s="44">
        <v>1</v>
      </c>
      <c r="O3" s="44">
        <v>1</v>
      </c>
      <c r="P3" s="48">
        <v>12192</v>
      </c>
    </row>
    <row r="4" spans="1:16" s="6" customFormat="1" ht="18">
      <c r="A4" s="55" t="s">
        <v>330</v>
      </c>
      <c r="B4" s="55">
        <v>2022</v>
      </c>
      <c r="C4" s="44" t="s">
        <v>335</v>
      </c>
      <c r="D4" s="44" t="s">
        <v>336</v>
      </c>
      <c r="E4" s="47">
        <v>1</v>
      </c>
      <c r="F4" s="44" t="s">
        <v>97</v>
      </c>
      <c r="G4" s="44">
        <v>1</v>
      </c>
      <c r="H4" s="44"/>
      <c r="I4" s="44"/>
      <c r="J4" s="44"/>
      <c r="K4" s="44"/>
      <c r="L4" s="44">
        <v>1</v>
      </c>
      <c r="M4" s="44"/>
      <c r="N4" s="44"/>
      <c r="O4" s="44">
        <v>1</v>
      </c>
      <c r="P4" s="48">
        <v>7236</v>
      </c>
    </row>
    <row r="5" spans="1:16" s="6" customFormat="1" ht="18">
      <c r="A5" s="55" t="s">
        <v>330</v>
      </c>
      <c r="B5" s="55">
        <v>2022</v>
      </c>
      <c r="C5" s="44" t="s">
        <v>335</v>
      </c>
      <c r="D5" s="44" t="s">
        <v>337</v>
      </c>
      <c r="E5" s="47">
        <v>1</v>
      </c>
      <c r="F5" s="44" t="s">
        <v>97</v>
      </c>
      <c r="G5" s="44">
        <v>6</v>
      </c>
      <c r="H5" s="44"/>
      <c r="I5" s="44"/>
      <c r="J5" s="44"/>
      <c r="K5" s="44">
        <v>3</v>
      </c>
      <c r="L5" s="44">
        <v>3</v>
      </c>
      <c r="M5" s="44"/>
      <c r="N5" s="44"/>
      <c r="O5" s="44">
        <v>6</v>
      </c>
      <c r="P5" s="48">
        <v>35508</v>
      </c>
    </row>
    <row r="6" spans="1:16" s="6" customFormat="1" ht="18">
      <c r="A6" s="55" t="s">
        <v>330</v>
      </c>
      <c r="B6" s="55">
        <v>2022</v>
      </c>
      <c r="C6" s="44" t="s">
        <v>335</v>
      </c>
      <c r="D6" s="44" t="s">
        <v>338</v>
      </c>
      <c r="E6" s="47">
        <v>1</v>
      </c>
      <c r="F6" s="44" t="s">
        <v>97</v>
      </c>
      <c r="G6" s="44">
        <v>4</v>
      </c>
      <c r="H6" s="44"/>
      <c r="I6" s="44"/>
      <c r="J6" s="44">
        <v>1</v>
      </c>
      <c r="K6" s="44">
        <v>1</v>
      </c>
      <c r="L6" s="44">
        <v>2</v>
      </c>
      <c r="M6" s="44"/>
      <c r="N6" s="44">
        <v>2</v>
      </c>
      <c r="O6" s="44">
        <v>2</v>
      </c>
      <c r="P6" s="48">
        <v>22392</v>
      </c>
    </row>
    <row r="7" spans="1:16" s="6" customFormat="1" ht="18">
      <c r="A7" s="55" t="s">
        <v>330</v>
      </c>
      <c r="B7" s="55">
        <v>2022</v>
      </c>
      <c r="C7" s="44" t="s">
        <v>339</v>
      </c>
      <c r="D7" s="44" t="s">
        <v>340</v>
      </c>
      <c r="E7" s="47">
        <v>1</v>
      </c>
      <c r="F7" s="44" t="s">
        <v>118</v>
      </c>
      <c r="G7" s="44">
        <v>5</v>
      </c>
      <c r="H7" s="44"/>
      <c r="I7" s="44"/>
      <c r="J7" s="44">
        <v>2</v>
      </c>
      <c r="K7" s="44"/>
      <c r="L7" s="44">
        <v>3</v>
      </c>
      <c r="M7" s="44"/>
      <c r="N7" s="44"/>
      <c r="O7" s="44">
        <v>5</v>
      </c>
      <c r="P7" s="48">
        <v>30516</v>
      </c>
    </row>
    <row r="8" spans="1:16" s="6" customFormat="1" ht="18">
      <c r="A8" s="55" t="s">
        <v>330</v>
      </c>
      <c r="B8" s="55">
        <v>2022</v>
      </c>
      <c r="C8" s="44" t="s">
        <v>341</v>
      </c>
      <c r="D8" s="44" t="s">
        <v>342</v>
      </c>
      <c r="E8" s="47">
        <v>1</v>
      </c>
      <c r="F8" s="44" t="s">
        <v>97</v>
      </c>
      <c r="G8" s="44">
        <v>20</v>
      </c>
      <c r="H8" s="44"/>
      <c r="I8" s="44">
        <v>19</v>
      </c>
      <c r="J8" s="44">
        <v>1</v>
      </c>
      <c r="K8" s="44"/>
      <c r="L8" s="44"/>
      <c r="M8" s="44"/>
      <c r="N8" s="44"/>
      <c r="O8" s="44">
        <v>20</v>
      </c>
      <c r="P8" s="48">
        <v>99756</v>
      </c>
    </row>
    <row r="9" spans="1:16" s="6" customFormat="1" ht="18">
      <c r="A9" s="55" t="s">
        <v>330</v>
      </c>
      <c r="B9" s="55">
        <v>2022</v>
      </c>
      <c r="C9" s="44" t="s">
        <v>343</v>
      </c>
      <c r="D9" s="44" t="s">
        <v>344</v>
      </c>
      <c r="E9" s="49">
        <v>1</v>
      </c>
      <c r="F9" s="44" t="s">
        <v>118</v>
      </c>
      <c r="G9" s="44">
        <v>2</v>
      </c>
      <c r="H9" s="44"/>
      <c r="I9" s="44"/>
      <c r="J9" s="44"/>
      <c r="K9" s="44">
        <v>2</v>
      </c>
      <c r="L9" s="44"/>
      <c r="M9" s="44"/>
      <c r="N9" s="44"/>
      <c r="O9" s="44">
        <v>2</v>
      </c>
      <c r="P9" s="48">
        <v>10176</v>
      </c>
    </row>
    <row r="10" spans="1:16" s="6" customFormat="1" ht="18">
      <c r="A10" s="55" t="s">
        <v>330</v>
      </c>
      <c r="B10" s="55">
        <v>2022</v>
      </c>
      <c r="C10" s="44" t="s">
        <v>345</v>
      </c>
      <c r="D10" s="44" t="s">
        <v>346</v>
      </c>
      <c r="E10" s="47">
        <v>1</v>
      </c>
      <c r="F10" s="44" t="s">
        <v>118</v>
      </c>
      <c r="G10" s="44">
        <v>5</v>
      </c>
      <c r="H10" s="44"/>
      <c r="I10" s="44"/>
      <c r="J10" s="44">
        <v>4</v>
      </c>
      <c r="K10" s="44"/>
      <c r="L10" s="44">
        <v>1</v>
      </c>
      <c r="M10" s="44"/>
      <c r="N10" s="44">
        <v>3</v>
      </c>
      <c r="O10" s="44">
        <v>2</v>
      </c>
      <c r="P10" s="48">
        <v>35400</v>
      </c>
    </row>
    <row r="11" spans="1:16" s="6" customFormat="1" ht="18">
      <c r="A11" s="55" t="s">
        <v>330</v>
      </c>
      <c r="B11" s="55">
        <v>2022</v>
      </c>
      <c r="C11" s="44" t="s">
        <v>347</v>
      </c>
      <c r="D11" s="44" t="s">
        <v>348</v>
      </c>
      <c r="E11" s="47">
        <v>1</v>
      </c>
      <c r="F11" s="44" t="s">
        <v>140</v>
      </c>
      <c r="G11" s="44">
        <v>1</v>
      </c>
      <c r="H11" s="44"/>
      <c r="I11" s="44"/>
      <c r="J11" s="44"/>
      <c r="K11" s="44"/>
      <c r="L11" s="44">
        <v>1</v>
      </c>
      <c r="M11" s="44"/>
      <c r="N11" s="44"/>
      <c r="O11" s="44">
        <v>1</v>
      </c>
      <c r="P11" s="48">
        <v>12600</v>
      </c>
    </row>
    <row r="12" spans="1:16" s="6" customFormat="1" ht="18">
      <c r="A12" s="55" t="s">
        <v>330</v>
      </c>
      <c r="B12" s="55">
        <v>2022</v>
      </c>
      <c r="C12" s="44" t="s">
        <v>349</v>
      </c>
      <c r="D12" s="44" t="s">
        <v>350</v>
      </c>
      <c r="E12" s="49">
        <v>1</v>
      </c>
      <c r="F12" s="44" t="s">
        <v>118</v>
      </c>
      <c r="G12" s="44">
        <v>1</v>
      </c>
      <c r="H12" s="44"/>
      <c r="I12" s="44"/>
      <c r="J12" s="44"/>
      <c r="K12" s="44"/>
      <c r="L12" s="44">
        <v>1</v>
      </c>
      <c r="M12" s="44"/>
      <c r="N12" s="44"/>
      <c r="O12" s="44">
        <v>1</v>
      </c>
      <c r="P12" s="48">
        <v>21804</v>
      </c>
    </row>
    <row r="13" spans="1:16" s="6" customFormat="1" ht="18">
      <c r="A13" s="55" t="s">
        <v>330</v>
      </c>
      <c r="B13" s="55">
        <v>2022</v>
      </c>
      <c r="C13" s="44" t="s">
        <v>351</v>
      </c>
      <c r="D13" s="44" t="s">
        <v>352</v>
      </c>
      <c r="E13" s="49">
        <v>1</v>
      </c>
      <c r="F13" s="44" t="s">
        <v>118</v>
      </c>
      <c r="G13" s="44">
        <v>3</v>
      </c>
      <c r="H13" s="44">
        <v>3</v>
      </c>
      <c r="I13" s="44"/>
      <c r="J13" s="44"/>
      <c r="K13" s="44"/>
      <c r="L13" s="44"/>
      <c r="M13" s="44"/>
      <c r="N13" s="44"/>
      <c r="O13" s="44">
        <v>3</v>
      </c>
      <c r="P13" s="48">
        <v>21312</v>
      </c>
    </row>
    <row r="14" spans="1:16" s="6" customFormat="1" ht="18">
      <c r="A14" s="55" t="s">
        <v>330</v>
      </c>
      <c r="B14" s="55">
        <v>2022</v>
      </c>
      <c r="C14" s="44" t="s">
        <v>353</v>
      </c>
      <c r="D14" s="44" t="s">
        <v>354</v>
      </c>
      <c r="E14" s="49">
        <v>2</v>
      </c>
      <c r="F14" s="44" t="s">
        <v>291</v>
      </c>
      <c r="G14" s="44">
        <v>120</v>
      </c>
      <c r="H14" s="44">
        <v>120</v>
      </c>
      <c r="I14" s="44"/>
      <c r="J14" s="44"/>
      <c r="K14" s="44"/>
      <c r="L14" s="44"/>
      <c r="M14" s="44"/>
      <c r="N14" s="44">
        <v>60</v>
      </c>
      <c r="O14" s="44">
        <v>60</v>
      </c>
      <c r="P14" s="48">
        <v>452700</v>
      </c>
    </row>
    <row r="15" spans="1:16" s="6" customFormat="1" ht="18">
      <c r="A15" s="55" t="s">
        <v>330</v>
      </c>
      <c r="B15" s="55">
        <v>2022</v>
      </c>
      <c r="C15" s="44" t="s">
        <v>355</v>
      </c>
      <c r="D15" s="44" t="s">
        <v>356</v>
      </c>
      <c r="E15" s="49">
        <v>2</v>
      </c>
      <c r="F15" s="44" t="s">
        <v>97</v>
      </c>
      <c r="G15" s="44">
        <v>1</v>
      </c>
      <c r="H15" s="44"/>
      <c r="I15" s="44"/>
      <c r="J15" s="44">
        <v>1</v>
      </c>
      <c r="K15" s="44"/>
      <c r="L15" s="44"/>
      <c r="M15" s="44"/>
      <c r="N15" s="44"/>
      <c r="O15" s="44">
        <v>1</v>
      </c>
      <c r="P15" s="48">
        <v>14460</v>
      </c>
    </row>
    <row r="16" spans="1:16" s="6" customFormat="1" ht="18">
      <c r="A16" s="55" t="s">
        <v>330</v>
      </c>
      <c r="B16" s="55">
        <v>2022</v>
      </c>
      <c r="C16" s="44" t="s">
        <v>355</v>
      </c>
      <c r="D16" s="44" t="s">
        <v>357</v>
      </c>
      <c r="E16" s="49">
        <v>2</v>
      </c>
      <c r="F16" s="44" t="s">
        <v>97</v>
      </c>
      <c r="G16" s="44">
        <v>1</v>
      </c>
      <c r="H16" s="44"/>
      <c r="I16" s="44"/>
      <c r="J16" s="44"/>
      <c r="K16" s="44">
        <v>1</v>
      </c>
      <c r="L16" s="44"/>
      <c r="M16" s="44"/>
      <c r="N16" s="44"/>
      <c r="O16" s="44">
        <v>1</v>
      </c>
      <c r="P16" s="48">
        <v>17760</v>
      </c>
    </row>
    <row r="17" spans="1:16" s="6" customFormat="1" ht="18">
      <c r="A17" s="55" t="s">
        <v>330</v>
      </c>
      <c r="B17" s="55">
        <v>2022</v>
      </c>
      <c r="C17" s="44" t="s">
        <v>358</v>
      </c>
      <c r="D17" s="44" t="s">
        <v>359</v>
      </c>
      <c r="E17" s="49">
        <v>3</v>
      </c>
      <c r="F17" s="44" t="s">
        <v>190</v>
      </c>
      <c r="G17" s="44">
        <v>2</v>
      </c>
      <c r="H17" s="44"/>
      <c r="I17" s="44"/>
      <c r="J17" s="44"/>
      <c r="K17" s="44"/>
      <c r="L17" s="44">
        <v>2</v>
      </c>
      <c r="M17" s="44"/>
      <c r="N17" s="44">
        <v>2</v>
      </c>
      <c r="O17" s="44"/>
      <c r="P17" s="48">
        <v>28524</v>
      </c>
    </row>
    <row r="18" spans="1:16" s="6" customFormat="1" ht="18">
      <c r="A18" s="55" t="s">
        <v>330</v>
      </c>
      <c r="B18" s="55">
        <v>2022</v>
      </c>
      <c r="C18" s="44" t="s">
        <v>360</v>
      </c>
      <c r="D18" s="44" t="s">
        <v>361</v>
      </c>
      <c r="E18" s="49">
        <v>3</v>
      </c>
      <c r="F18" s="44" t="s">
        <v>177</v>
      </c>
      <c r="G18" s="44">
        <v>4</v>
      </c>
      <c r="H18" s="44"/>
      <c r="I18" s="44"/>
      <c r="J18" s="44">
        <v>4</v>
      </c>
      <c r="K18" s="44"/>
      <c r="L18" s="44"/>
      <c r="M18" s="44"/>
      <c r="N18" s="44">
        <v>4</v>
      </c>
      <c r="O18" s="44"/>
      <c r="P18" s="48">
        <v>30816</v>
      </c>
    </row>
    <row r="19" spans="1:16" s="6" customFormat="1" ht="18">
      <c r="A19" s="55" t="s">
        <v>330</v>
      </c>
      <c r="B19" s="55">
        <v>2022</v>
      </c>
      <c r="C19" s="44" t="s">
        <v>362</v>
      </c>
      <c r="D19" s="44" t="s">
        <v>363</v>
      </c>
      <c r="E19" s="49">
        <v>3</v>
      </c>
      <c r="F19" s="44" t="s">
        <v>190</v>
      </c>
      <c r="G19" s="44">
        <v>1</v>
      </c>
      <c r="H19" s="44"/>
      <c r="I19" s="44"/>
      <c r="J19" s="44"/>
      <c r="K19" s="44"/>
      <c r="L19" s="44"/>
      <c r="M19" s="44">
        <v>1</v>
      </c>
      <c r="N19" s="44"/>
      <c r="O19" s="44">
        <v>1</v>
      </c>
      <c r="P19" s="48">
        <v>13800</v>
      </c>
    </row>
    <row r="20" spans="1:16" s="6" customFormat="1" ht="18">
      <c r="A20" s="55" t="s">
        <v>330</v>
      </c>
      <c r="B20" s="55">
        <v>2022</v>
      </c>
      <c r="C20" s="44" t="s">
        <v>364</v>
      </c>
      <c r="D20" s="44" t="s">
        <v>365</v>
      </c>
      <c r="E20" s="49">
        <v>3</v>
      </c>
      <c r="F20" s="44" t="s">
        <v>174</v>
      </c>
      <c r="G20" s="44">
        <v>1</v>
      </c>
      <c r="H20" s="44"/>
      <c r="I20" s="44"/>
      <c r="J20" s="44"/>
      <c r="K20" s="44"/>
      <c r="L20" s="44">
        <v>1</v>
      </c>
      <c r="M20" s="44"/>
      <c r="N20" s="44"/>
      <c r="O20" s="44">
        <v>1</v>
      </c>
      <c r="P20" s="48">
        <v>12360</v>
      </c>
    </row>
    <row r="21" spans="1:16" s="6" customFormat="1" ht="18">
      <c r="A21" s="55" t="s">
        <v>330</v>
      </c>
      <c r="B21" s="55">
        <v>2022</v>
      </c>
      <c r="C21" s="44" t="s">
        <v>366</v>
      </c>
      <c r="D21" s="44" t="s">
        <v>367</v>
      </c>
      <c r="E21" s="49">
        <v>3</v>
      </c>
      <c r="F21" s="44" t="s">
        <v>190</v>
      </c>
      <c r="G21" s="44">
        <v>4</v>
      </c>
      <c r="H21" s="44"/>
      <c r="I21" s="44"/>
      <c r="J21" s="44"/>
      <c r="K21" s="44">
        <v>1</v>
      </c>
      <c r="L21" s="44">
        <v>1</v>
      </c>
      <c r="M21" s="44">
        <v>2</v>
      </c>
      <c r="N21" s="44"/>
      <c r="O21" s="44">
        <v>4</v>
      </c>
      <c r="P21" s="48">
        <v>49320</v>
      </c>
    </row>
    <row r="22" spans="1:16" s="6" customFormat="1" ht="18">
      <c r="A22" s="55" t="s">
        <v>330</v>
      </c>
      <c r="B22" s="55">
        <v>2022</v>
      </c>
      <c r="C22" s="44" t="s">
        <v>368</v>
      </c>
      <c r="D22" s="44" t="s">
        <v>369</v>
      </c>
      <c r="E22" s="49">
        <v>3</v>
      </c>
      <c r="F22" s="44" t="s">
        <v>190</v>
      </c>
      <c r="G22" s="44">
        <v>2</v>
      </c>
      <c r="H22" s="44"/>
      <c r="I22" s="44"/>
      <c r="J22" s="44"/>
      <c r="K22" s="44"/>
      <c r="L22" s="44"/>
      <c r="M22" s="44">
        <v>2</v>
      </c>
      <c r="N22" s="44">
        <v>2</v>
      </c>
      <c r="O22" s="44"/>
      <c r="P22" s="48">
        <v>39996</v>
      </c>
    </row>
    <row r="23" spans="1:16" s="6" customFormat="1" ht="18">
      <c r="A23" s="55" t="s">
        <v>330</v>
      </c>
      <c r="B23" s="55">
        <v>2022</v>
      </c>
      <c r="C23" s="44" t="s">
        <v>370</v>
      </c>
      <c r="D23" s="44" t="s">
        <v>371</v>
      </c>
      <c r="E23" s="49">
        <v>3</v>
      </c>
      <c r="F23" s="44" t="s">
        <v>165</v>
      </c>
      <c r="G23" s="44">
        <v>4</v>
      </c>
      <c r="H23" s="44"/>
      <c r="I23" s="44"/>
      <c r="J23" s="44">
        <v>1</v>
      </c>
      <c r="K23" s="44">
        <v>2</v>
      </c>
      <c r="L23" s="44"/>
      <c r="M23" s="44">
        <v>1</v>
      </c>
      <c r="N23" s="44">
        <v>3</v>
      </c>
      <c r="O23" s="44">
        <v>1</v>
      </c>
      <c r="P23" s="48">
        <v>60276</v>
      </c>
    </row>
    <row r="24" spans="1:16" s="6" customFormat="1" ht="18">
      <c r="A24" s="55" t="s">
        <v>330</v>
      </c>
      <c r="B24" s="55">
        <v>2022</v>
      </c>
      <c r="C24" s="44" t="s">
        <v>372</v>
      </c>
      <c r="D24" s="44" t="s">
        <v>373</v>
      </c>
      <c r="E24" s="49">
        <v>3</v>
      </c>
      <c r="F24" s="44" t="s">
        <v>165</v>
      </c>
      <c r="G24" s="44">
        <v>2</v>
      </c>
      <c r="H24" s="44"/>
      <c r="I24" s="44"/>
      <c r="J24" s="44"/>
      <c r="K24" s="44">
        <v>1</v>
      </c>
      <c r="L24" s="44">
        <v>1</v>
      </c>
      <c r="M24" s="44"/>
      <c r="N24" s="44">
        <v>1</v>
      </c>
      <c r="O24" s="44">
        <v>1</v>
      </c>
      <c r="P24" s="48">
        <v>22860</v>
      </c>
    </row>
    <row r="25" spans="1:16" s="6" customFormat="1" ht="18">
      <c r="A25" s="55" t="s">
        <v>330</v>
      </c>
      <c r="B25" s="55">
        <v>2022</v>
      </c>
      <c r="C25" s="44" t="s">
        <v>374</v>
      </c>
      <c r="D25" s="44" t="s">
        <v>375</v>
      </c>
      <c r="E25" s="49">
        <v>3</v>
      </c>
      <c r="F25" s="44" t="s">
        <v>190</v>
      </c>
      <c r="G25" s="44">
        <v>5</v>
      </c>
      <c r="H25" s="44"/>
      <c r="I25" s="44"/>
      <c r="J25" s="44"/>
      <c r="K25" s="44">
        <v>4</v>
      </c>
      <c r="L25" s="44">
        <v>1</v>
      </c>
      <c r="M25" s="44"/>
      <c r="N25" s="44">
        <v>1</v>
      </c>
      <c r="O25" s="44">
        <v>4</v>
      </c>
      <c r="P25" s="48">
        <v>45600</v>
      </c>
    </row>
    <row r="26" spans="1:16" s="6" customFormat="1" ht="18">
      <c r="A26" s="55" t="s">
        <v>330</v>
      </c>
      <c r="B26" s="55">
        <v>2022</v>
      </c>
      <c r="C26" s="44" t="s">
        <v>376</v>
      </c>
      <c r="D26" s="44" t="s">
        <v>377</v>
      </c>
      <c r="E26" s="49">
        <v>3</v>
      </c>
      <c r="F26" s="44" t="s">
        <v>378</v>
      </c>
      <c r="G26" s="44">
        <v>7</v>
      </c>
      <c r="H26" s="44"/>
      <c r="I26" s="44"/>
      <c r="J26" s="44">
        <v>2</v>
      </c>
      <c r="K26" s="44">
        <v>3</v>
      </c>
      <c r="L26" s="44">
        <v>2</v>
      </c>
      <c r="M26" s="44"/>
      <c r="N26" s="44"/>
      <c r="O26" s="44">
        <v>7</v>
      </c>
      <c r="P26" s="48">
        <v>62664</v>
      </c>
    </row>
    <row r="27" spans="1:16" s="6" customFormat="1" ht="18">
      <c r="A27" s="55" t="s">
        <v>330</v>
      </c>
      <c r="B27" s="55">
        <v>2022</v>
      </c>
      <c r="C27" s="44" t="s">
        <v>379</v>
      </c>
      <c r="D27" s="44" t="s">
        <v>380</v>
      </c>
      <c r="E27" s="49">
        <v>3</v>
      </c>
      <c r="F27" s="44" t="s">
        <v>190</v>
      </c>
      <c r="G27" s="44">
        <v>15</v>
      </c>
      <c r="H27" s="44"/>
      <c r="I27" s="44"/>
      <c r="J27" s="44"/>
      <c r="K27" s="44">
        <v>5</v>
      </c>
      <c r="L27" s="44"/>
      <c r="M27" s="44">
        <v>10</v>
      </c>
      <c r="N27" s="44">
        <v>11</v>
      </c>
      <c r="O27" s="44">
        <v>4</v>
      </c>
      <c r="P27" s="48">
        <v>118008</v>
      </c>
    </row>
    <row r="28" spans="1:16" s="6" customFormat="1" ht="18">
      <c r="A28" s="55" t="s">
        <v>330</v>
      </c>
      <c r="B28" s="55">
        <v>2022</v>
      </c>
      <c r="C28" s="44" t="s">
        <v>381</v>
      </c>
      <c r="D28" s="44" t="s">
        <v>382</v>
      </c>
      <c r="E28" s="49">
        <v>3</v>
      </c>
      <c r="F28" s="44" t="s">
        <v>378</v>
      </c>
      <c r="G28" s="44">
        <v>40</v>
      </c>
      <c r="H28" s="44"/>
      <c r="I28" s="44">
        <v>40</v>
      </c>
      <c r="J28" s="44"/>
      <c r="K28" s="44"/>
      <c r="L28" s="44"/>
      <c r="M28" s="44"/>
      <c r="N28" s="44">
        <v>29</v>
      </c>
      <c r="O28" s="44">
        <v>11</v>
      </c>
      <c r="P28" s="48">
        <v>118248</v>
      </c>
    </row>
    <row r="29" spans="1:16" s="6" customFormat="1" ht="18">
      <c r="A29" s="55" t="s">
        <v>330</v>
      </c>
      <c r="B29" s="55">
        <v>2022</v>
      </c>
      <c r="C29" s="44" t="s">
        <v>383</v>
      </c>
      <c r="D29" s="44" t="s">
        <v>384</v>
      </c>
      <c r="E29" s="49">
        <v>3</v>
      </c>
      <c r="F29" s="44" t="s">
        <v>190</v>
      </c>
      <c r="G29" s="44">
        <v>1</v>
      </c>
      <c r="H29" s="44"/>
      <c r="I29" s="44"/>
      <c r="J29" s="44"/>
      <c r="K29" s="44"/>
      <c r="L29" s="44">
        <v>1</v>
      </c>
      <c r="M29" s="44"/>
      <c r="N29" s="44"/>
      <c r="O29" s="44">
        <v>1</v>
      </c>
      <c r="P29" s="48">
        <v>10200</v>
      </c>
    </row>
    <row r="30" spans="1:16" s="6" customFormat="1" ht="18">
      <c r="A30" s="55" t="s">
        <v>330</v>
      </c>
      <c r="B30" s="55">
        <v>2022</v>
      </c>
      <c r="C30" s="44" t="s">
        <v>385</v>
      </c>
      <c r="D30" s="44" t="s">
        <v>386</v>
      </c>
      <c r="E30" s="49">
        <v>3</v>
      </c>
      <c r="F30" s="44" t="s">
        <v>190</v>
      </c>
      <c r="G30" s="44">
        <v>1</v>
      </c>
      <c r="H30" s="44"/>
      <c r="I30" s="44"/>
      <c r="J30" s="44"/>
      <c r="K30" s="44"/>
      <c r="L30" s="44">
        <v>1</v>
      </c>
      <c r="M30" s="44"/>
      <c r="N30" s="44">
        <v>1</v>
      </c>
      <c r="O30" s="44"/>
      <c r="P30" s="48">
        <v>12000</v>
      </c>
    </row>
    <row r="31" spans="1:16" s="6" customFormat="1" ht="18">
      <c r="A31" s="55" t="s">
        <v>330</v>
      </c>
      <c r="B31" s="55">
        <v>2022</v>
      </c>
      <c r="C31" s="44" t="s">
        <v>387</v>
      </c>
      <c r="D31" s="44" t="s">
        <v>388</v>
      </c>
      <c r="E31" s="49">
        <v>3</v>
      </c>
      <c r="F31" s="44" t="s">
        <v>190</v>
      </c>
      <c r="G31" s="44">
        <v>9</v>
      </c>
      <c r="H31" s="44"/>
      <c r="I31" s="44"/>
      <c r="J31" s="44">
        <v>9</v>
      </c>
      <c r="K31" s="44"/>
      <c r="L31" s="44"/>
      <c r="M31" s="44"/>
      <c r="N31" s="44"/>
      <c r="O31" s="44">
        <v>9</v>
      </c>
      <c r="P31" s="48">
        <v>57228</v>
      </c>
    </row>
    <row r="32" spans="1:16" s="6" customFormat="1" ht="18">
      <c r="A32" s="55" t="s">
        <v>330</v>
      </c>
      <c r="B32" s="55">
        <v>2022</v>
      </c>
      <c r="C32" s="44" t="s">
        <v>389</v>
      </c>
      <c r="D32" s="44" t="s">
        <v>390</v>
      </c>
      <c r="E32" s="49">
        <v>3</v>
      </c>
      <c r="F32" s="44" t="s">
        <v>378</v>
      </c>
      <c r="G32" s="44">
        <v>60</v>
      </c>
      <c r="H32" s="44">
        <v>60</v>
      </c>
      <c r="I32" s="44"/>
      <c r="J32" s="44"/>
      <c r="K32" s="44"/>
      <c r="L32" s="44"/>
      <c r="M32" s="44"/>
      <c r="N32" s="44">
        <v>3</v>
      </c>
      <c r="O32" s="44">
        <v>57</v>
      </c>
      <c r="P32" s="48">
        <v>197292</v>
      </c>
    </row>
    <row r="33" spans="1:16" s="6" customFormat="1" ht="18">
      <c r="A33" s="55" t="s">
        <v>330</v>
      </c>
      <c r="B33" s="55">
        <v>2022</v>
      </c>
      <c r="C33" s="44" t="s">
        <v>391</v>
      </c>
      <c r="D33" s="44" t="s">
        <v>392</v>
      </c>
      <c r="E33" s="49">
        <v>3</v>
      </c>
      <c r="F33" s="44" t="s">
        <v>190</v>
      </c>
      <c r="G33" s="44">
        <v>2</v>
      </c>
      <c r="H33" s="44"/>
      <c r="I33" s="44"/>
      <c r="J33" s="44"/>
      <c r="K33" s="44">
        <v>2</v>
      </c>
      <c r="L33" s="44"/>
      <c r="M33" s="44"/>
      <c r="N33" s="44">
        <v>2</v>
      </c>
      <c r="O33" s="44"/>
      <c r="P33" s="48">
        <v>22320</v>
      </c>
    </row>
    <row r="34" spans="1:16" s="6" customFormat="1" ht="18">
      <c r="A34" s="55" t="s">
        <v>330</v>
      </c>
      <c r="B34" s="55">
        <v>2022</v>
      </c>
      <c r="C34" s="44" t="s">
        <v>393</v>
      </c>
      <c r="D34" s="44" t="s">
        <v>394</v>
      </c>
      <c r="E34" s="49">
        <v>3</v>
      </c>
      <c r="F34" s="44" t="s">
        <v>192</v>
      </c>
      <c r="G34" s="44">
        <v>3</v>
      </c>
      <c r="H34" s="44"/>
      <c r="I34" s="44"/>
      <c r="J34" s="44">
        <v>1</v>
      </c>
      <c r="K34" s="44"/>
      <c r="L34" s="44"/>
      <c r="M34" s="44">
        <v>2</v>
      </c>
      <c r="N34" s="44">
        <v>2</v>
      </c>
      <c r="O34" s="44">
        <v>1</v>
      </c>
      <c r="P34" s="48">
        <v>41520</v>
      </c>
    </row>
    <row r="35" spans="1:16" s="6" customFormat="1" ht="18">
      <c r="A35" s="55" t="s">
        <v>330</v>
      </c>
      <c r="B35" s="55">
        <v>2022</v>
      </c>
      <c r="C35" s="44" t="s">
        <v>395</v>
      </c>
      <c r="D35" s="44" t="s">
        <v>396</v>
      </c>
      <c r="E35" s="49">
        <v>3</v>
      </c>
      <c r="F35" s="44" t="s">
        <v>93</v>
      </c>
      <c r="G35" s="44">
        <v>2</v>
      </c>
      <c r="H35" s="44"/>
      <c r="I35" s="44"/>
      <c r="J35" s="44"/>
      <c r="K35" s="44"/>
      <c r="L35" s="44"/>
      <c r="M35" s="44">
        <v>2</v>
      </c>
      <c r="N35" s="44">
        <v>1</v>
      </c>
      <c r="O35" s="44">
        <v>1</v>
      </c>
      <c r="P35" s="48">
        <v>36840</v>
      </c>
    </row>
    <row r="36" spans="1:16" s="6" customFormat="1" ht="18">
      <c r="A36" s="55" t="s">
        <v>330</v>
      </c>
      <c r="B36" s="55">
        <v>2022</v>
      </c>
      <c r="C36" s="44" t="s">
        <v>397</v>
      </c>
      <c r="D36" s="44" t="s">
        <v>398</v>
      </c>
      <c r="E36" s="49">
        <v>3</v>
      </c>
      <c r="F36" s="44" t="s">
        <v>165</v>
      </c>
      <c r="G36" s="44">
        <v>1</v>
      </c>
      <c r="H36" s="44"/>
      <c r="I36" s="44"/>
      <c r="J36" s="44"/>
      <c r="K36" s="44"/>
      <c r="L36" s="44">
        <v>1</v>
      </c>
      <c r="M36" s="44"/>
      <c r="N36" s="44"/>
      <c r="O36" s="44">
        <v>1</v>
      </c>
      <c r="P36" s="48">
        <v>18240</v>
      </c>
    </row>
    <row r="37" spans="1:16" s="6" customFormat="1" ht="18">
      <c r="A37" s="55" t="s">
        <v>330</v>
      </c>
      <c r="B37" s="55">
        <v>2022</v>
      </c>
      <c r="C37" s="44" t="s">
        <v>399</v>
      </c>
      <c r="D37" s="44" t="s">
        <v>400</v>
      </c>
      <c r="E37" s="49">
        <v>3</v>
      </c>
      <c r="F37" s="44" t="s">
        <v>190</v>
      </c>
      <c r="G37" s="44">
        <v>1</v>
      </c>
      <c r="H37" s="44">
        <v>1</v>
      </c>
      <c r="I37" s="44"/>
      <c r="J37" s="44"/>
      <c r="K37" s="44"/>
      <c r="L37" s="44"/>
      <c r="M37" s="44"/>
      <c r="N37" s="44"/>
      <c r="O37" s="44">
        <v>1</v>
      </c>
      <c r="P37" s="48">
        <v>3732</v>
      </c>
    </row>
    <row r="38" spans="1:16" s="6" customFormat="1" ht="18">
      <c r="A38" s="55" t="s">
        <v>330</v>
      </c>
      <c r="B38" s="55">
        <v>2022</v>
      </c>
      <c r="C38" s="44" t="s">
        <v>362</v>
      </c>
      <c r="D38" s="44" t="s">
        <v>401</v>
      </c>
      <c r="E38" s="49">
        <v>4</v>
      </c>
      <c r="F38" s="44" t="s">
        <v>402</v>
      </c>
      <c r="G38" s="44">
        <v>1</v>
      </c>
      <c r="H38" s="44"/>
      <c r="I38" s="44"/>
      <c r="J38" s="44"/>
      <c r="K38" s="44"/>
      <c r="L38" s="44"/>
      <c r="M38" s="44">
        <v>1</v>
      </c>
      <c r="N38" s="44">
        <v>1</v>
      </c>
      <c r="O38" s="44"/>
      <c r="P38" s="48">
        <v>19500</v>
      </c>
    </row>
    <row r="39" spans="1:16" s="6" customFormat="1" ht="18">
      <c r="A39" s="55" t="s">
        <v>330</v>
      </c>
      <c r="B39" s="55">
        <v>2022</v>
      </c>
      <c r="C39" s="44" t="s">
        <v>364</v>
      </c>
      <c r="D39" s="44" t="s">
        <v>403</v>
      </c>
      <c r="E39" s="49">
        <v>4</v>
      </c>
      <c r="F39" s="44" t="s">
        <v>190</v>
      </c>
      <c r="G39" s="44">
        <v>1</v>
      </c>
      <c r="H39" s="44"/>
      <c r="I39" s="44"/>
      <c r="J39" s="44">
        <v>1</v>
      </c>
      <c r="K39" s="44"/>
      <c r="L39" s="44"/>
      <c r="M39" s="44"/>
      <c r="N39" s="44"/>
      <c r="O39" s="44">
        <v>1</v>
      </c>
      <c r="P39" s="48">
        <v>10500</v>
      </c>
    </row>
    <row r="40" spans="1:16" s="6" customFormat="1" ht="18">
      <c r="A40" s="55" t="s">
        <v>330</v>
      </c>
      <c r="B40" s="55">
        <v>2022</v>
      </c>
      <c r="C40" s="44" t="s">
        <v>404</v>
      </c>
      <c r="D40" s="44" t="s">
        <v>405</v>
      </c>
      <c r="E40" s="49">
        <v>4</v>
      </c>
      <c r="F40" s="44" t="s">
        <v>406</v>
      </c>
      <c r="G40" s="44">
        <v>1</v>
      </c>
      <c r="H40" s="44"/>
      <c r="I40" s="44"/>
      <c r="J40" s="44"/>
      <c r="K40" s="44"/>
      <c r="L40" s="44"/>
      <c r="M40" s="44">
        <v>1</v>
      </c>
      <c r="N40" s="44">
        <v>1</v>
      </c>
      <c r="O40" s="44"/>
      <c r="P40" s="48">
        <v>10500</v>
      </c>
    </row>
    <row r="41" spans="1:16" s="6" customFormat="1" ht="18">
      <c r="A41" s="55" t="s">
        <v>330</v>
      </c>
      <c r="B41" s="55">
        <v>2022</v>
      </c>
      <c r="C41" s="44" t="s">
        <v>407</v>
      </c>
      <c r="D41" s="44" t="s">
        <v>408</v>
      </c>
      <c r="E41" s="49">
        <v>4</v>
      </c>
      <c r="F41" s="44" t="s">
        <v>177</v>
      </c>
      <c r="G41" s="44">
        <v>1</v>
      </c>
      <c r="H41" s="44"/>
      <c r="I41" s="44"/>
      <c r="J41" s="44">
        <v>1</v>
      </c>
      <c r="K41" s="44"/>
      <c r="L41" s="44"/>
      <c r="M41" s="44"/>
      <c r="N41" s="44">
        <v>1</v>
      </c>
      <c r="O41" s="44"/>
      <c r="P41" s="48">
        <v>8760</v>
      </c>
    </row>
    <row r="42" spans="1:16" s="6" customFormat="1" ht="18">
      <c r="A42" s="55" t="s">
        <v>330</v>
      </c>
      <c r="B42" s="55">
        <v>2022</v>
      </c>
      <c r="C42" s="44" t="s">
        <v>409</v>
      </c>
      <c r="D42" s="44" t="s">
        <v>410</v>
      </c>
      <c r="E42" s="49">
        <v>4</v>
      </c>
      <c r="F42" s="44" t="s">
        <v>402</v>
      </c>
      <c r="G42" s="44">
        <v>17</v>
      </c>
      <c r="H42" s="44"/>
      <c r="I42" s="44"/>
      <c r="J42" s="44">
        <v>4</v>
      </c>
      <c r="K42" s="44">
        <v>10</v>
      </c>
      <c r="L42" s="44">
        <v>3</v>
      </c>
      <c r="M42" s="44"/>
      <c r="N42" s="44">
        <v>8</v>
      </c>
      <c r="O42" s="44">
        <v>9</v>
      </c>
      <c r="P42" s="48">
        <v>134232</v>
      </c>
    </row>
    <row r="43" spans="1:16" s="6" customFormat="1" ht="18">
      <c r="A43" s="55" t="s">
        <v>330</v>
      </c>
      <c r="B43" s="55">
        <v>2022</v>
      </c>
      <c r="C43" s="44" t="s">
        <v>411</v>
      </c>
      <c r="D43" s="44" t="s">
        <v>412</v>
      </c>
      <c r="E43" s="49">
        <v>4</v>
      </c>
      <c r="F43" s="44" t="s">
        <v>413</v>
      </c>
      <c r="G43" s="44">
        <v>3</v>
      </c>
      <c r="H43" s="44"/>
      <c r="I43" s="44"/>
      <c r="J43" s="44"/>
      <c r="K43" s="44"/>
      <c r="L43" s="44">
        <v>3</v>
      </c>
      <c r="M43" s="44"/>
      <c r="N43" s="44">
        <v>2</v>
      </c>
      <c r="O43" s="44">
        <v>1</v>
      </c>
      <c r="P43" s="48">
        <v>49680</v>
      </c>
    </row>
    <row r="44" spans="1:16" s="6" customFormat="1" ht="18">
      <c r="A44" s="55" t="s">
        <v>330</v>
      </c>
      <c r="B44" s="55">
        <v>2022</v>
      </c>
      <c r="C44" s="44" t="s">
        <v>414</v>
      </c>
      <c r="D44" s="44" t="s">
        <v>415</v>
      </c>
      <c r="E44" s="49">
        <v>4</v>
      </c>
      <c r="F44" s="44" t="s">
        <v>143</v>
      </c>
      <c r="G44" s="44">
        <v>5</v>
      </c>
      <c r="H44" s="44"/>
      <c r="I44" s="44"/>
      <c r="J44" s="44">
        <v>2</v>
      </c>
      <c r="K44" s="44">
        <v>3</v>
      </c>
      <c r="L44" s="44"/>
      <c r="M44" s="44"/>
      <c r="N44" s="44">
        <v>2</v>
      </c>
      <c r="O44" s="44">
        <v>3</v>
      </c>
      <c r="P44" s="48">
        <v>42372</v>
      </c>
    </row>
    <row r="45" spans="1:16" s="6" customFormat="1" ht="18">
      <c r="A45" s="55" t="s">
        <v>330</v>
      </c>
      <c r="B45" s="55">
        <v>2022</v>
      </c>
      <c r="C45" s="44" t="s">
        <v>416</v>
      </c>
      <c r="D45" s="44" t="s">
        <v>417</v>
      </c>
      <c r="E45" s="49">
        <v>4</v>
      </c>
      <c r="F45" s="44" t="s">
        <v>190</v>
      </c>
      <c r="G45" s="44">
        <v>1</v>
      </c>
      <c r="H45" s="44"/>
      <c r="I45" s="44"/>
      <c r="J45" s="44"/>
      <c r="K45" s="44">
        <v>1</v>
      </c>
      <c r="L45" s="44"/>
      <c r="M45" s="44"/>
      <c r="N45" s="44">
        <v>1</v>
      </c>
      <c r="O45" s="44"/>
      <c r="P45" s="48">
        <v>15000</v>
      </c>
    </row>
    <row r="46" spans="1:16" s="6" customFormat="1" ht="18">
      <c r="A46" s="55" t="s">
        <v>330</v>
      </c>
      <c r="B46" s="55">
        <v>2022</v>
      </c>
      <c r="C46" s="44" t="s">
        <v>418</v>
      </c>
      <c r="D46" s="44" t="s">
        <v>419</v>
      </c>
      <c r="E46" s="49">
        <v>4</v>
      </c>
      <c r="F46" s="44" t="s">
        <v>190</v>
      </c>
      <c r="G46" s="44">
        <v>1</v>
      </c>
      <c r="H46" s="44"/>
      <c r="I46" s="44"/>
      <c r="J46" s="44"/>
      <c r="K46" s="44"/>
      <c r="L46" s="44"/>
      <c r="M46" s="44">
        <v>1</v>
      </c>
      <c r="N46" s="44">
        <v>1</v>
      </c>
      <c r="O46" s="44"/>
      <c r="P46" s="48">
        <v>19200</v>
      </c>
    </row>
    <row r="47" spans="1:16" s="6" customFormat="1" ht="18">
      <c r="A47" s="55" t="s">
        <v>330</v>
      </c>
      <c r="B47" s="55">
        <v>2022</v>
      </c>
      <c r="C47" s="44" t="s">
        <v>420</v>
      </c>
      <c r="D47" s="44" t="s">
        <v>421</v>
      </c>
      <c r="E47" s="49">
        <v>4</v>
      </c>
      <c r="F47" s="44" t="s">
        <v>190</v>
      </c>
      <c r="G47" s="44">
        <v>1</v>
      </c>
      <c r="H47" s="44"/>
      <c r="I47" s="44"/>
      <c r="J47" s="44"/>
      <c r="K47" s="44">
        <v>1</v>
      </c>
      <c r="L47" s="44"/>
      <c r="M47" s="44"/>
      <c r="N47" s="44"/>
      <c r="O47" s="44">
        <v>1</v>
      </c>
      <c r="P47" s="48">
        <v>11220</v>
      </c>
    </row>
    <row r="48" spans="1:16" s="6" customFormat="1" ht="18">
      <c r="A48" s="55" t="s">
        <v>330</v>
      </c>
      <c r="B48" s="55">
        <v>2022</v>
      </c>
      <c r="C48" s="44" t="s">
        <v>422</v>
      </c>
      <c r="D48" s="44" t="s">
        <v>423</v>
      </c>
      <c r="E48" s="49">
        <v>5</v>
      </c>
      <c r="F48" s="44" t="s">
        <v>55</v>
      </c>
      <c r="G48" s="44">
        <v>1</v>
      </c>
      <c r="H48" s="44"/>
      <c r="I48" s="44"/>
      <c r="J48" s="44">
        <v>1</v>
      </c>
      <c r="K48" s="44"/>
      <c r="L48" s="44"/>
      <c r="M48" s="44"/>
      <c r="N48" s="44">
        <v>1</v>
      </c>
      <c r="O48" s="44"/>
      <c r="P48" s="48">
        <v>11700</v>
      </c>
    </row>
    <row r="49" spans="1:16" s="6" customFormat="1" ht="18">
      <c r="A49" s="55" t="s">
        <v>330</v>
      </c>
      <c r="B49" s="55">
        <v>2022</v>
      </c>
      <c r="C49" s="44" t="s">
        <v>424</v>
      </c>
      <c r="D49" s="44" t="s">
        <v>425</v>
      </c>
      <c r="E49" s="49">
        <v>5</v>
      </c>
      <c r="F49" s="44" t="s">
        <v>141</v>
      </c>
      <c r="G49" s="44">
        <v>1</v>
      </c>
      <c r="H49" s="44"/>
      <c r="I49" s="44"/>
      <c r="J49" s="44"/>
      <c r="K49" s="44"/>
      <c r="L49" s="44">
        <v>1</v>
      </c>
      <c r="M49" s="44"/>
      <c r="N49" s="44">
        <v>1</v>
      </c>
      <c r="O49" s="44"/>
      <c r="P49" s="48">
        <v>8460</v>
      </c>
    </row>
    <row r="50" spans="1:16" s="6" customFormat="1" ht="18">
      <c r="A50" s="55" t="s">
        <v>330</v>
      </c>
      <c r="B50" s="55">
        <v>2022</v>
      </c>
      <c r="C50" s="44" t="s">
        <v>426</v>
      </c>
      <c r="D50" s="44" t="s">
        <v>427</v>
      </c>
      <c r="E50" s="49">
        <v>5</v>
      </c>
      <c r="F50" s="44" t="s">
        <v>141</v>
      </c>
      <c r="G50" s="44">
        <v>8</v>
      </c>
      <c r="H50" s="44"/>
      <c r="I50" s="44">
        <v>6</v>
      </c>
      <c r="J50" s="44">
        <v>2</v>
      </c>
      <c r="K50" s="44"/>
      <c r="L50" s="44"/>
      <c r="M50" s="44"/>
      <c r="N50" s="44"/>
      <c r="O50" s="44">
        <v>8</v>
      </c>
      <c r="P50" s="48">
        <v>58200</v>
      </c>
    </row>
    <row r="51" spans="1:16" s="6" customFormat="1" ht="18">
      <c r="A51" s="55" t="s">
        <v>330</v>
      </c>
      <c r="B51" s="55">
        <v>2022</v>
      </c>
      <c r="C51" s="44" t="s">
        <v>428</v>
      </c>
      <c r="D51" s="44" t="s">
        <v>429</v>
      </c>
      <c r="E51" s="49">
        <v>5</v>
      </c>
      <c r="F51" s="44" t="s">
        <v>141</v>
      </c>
      <c r="G51" s="44">
        <v>8</v>
      </c>
      <c r="H51" s="44"/>
      <c r="I51" s="44"/>
      <c r="J51" s="44"/>
      <c r="K51" s="44">
        <v>4</v>
      </c>
      <c r="L51" s="44">
        <v>4</v>
      </c>
      <c r="M51" s="44"/>
      <c r="N51" s="44">
        <v>4</v>
      </c>
      <c r="O51" s="44">
        <v>4</v>
      </c>
      <c r="P51" s="48">
        <v>93600</v>
      </c>
    </row>
    <row r="52" spans="1:16" s="6" customFormat="1" ht="18">
      <c r="A52" s="55" t="s">
        <v>330</v>
      </c>
      <c r="B52" s="55">
        <v>2022</v>
      </c>
      <c r="C52" s="44" t="s">
        <v>430</v>
      </c>
      <c r="D52" s="44" t="s">
        <v>431</v>
      </c>
      <c r="E52" s="49">
        <v>5</v>
      </c>
      <c r="F52" s="44" t="s">
        <v>141</v>
      </c>
      <c r="G52" s="44">
        <v>22</v>
      </c>
      <c r="H52" s="44"/>
      <c r="I52" s="44"/>
      <c r="J52" s="44">
        <v>6</v>
      </c>
      <c r="K52" s="44">
        <v>6</v>
      </c>
      <c r="L52" s="44">
        <v>10</v>
      </c>
      <c r="M52" s="44"/>
      <c r="N52" s="44">
        <v>22</v>
      </c>
      <c r="O52" s="44"/>
      <c r="P52" s="48">
        <v>97872</v>
      </c>
    </row>
    <row r="53" spans="1:16" s="6" customFormat="1" ht="18">
      <c r="A53" s="55" t="s">
        <v>330</v>
      </c>
      <c r="B53" s="55">
        <v>2022</v>
      </c>
      <c r="C53" s="44" t="s">
        <v>432</v>
      </c>
      <c r="D53" s="44" t="s">
        <v>433</v>
      </c>
      <c r="E53" s="49">
        <v>5</v>
      </c>
      <c r="F53" s="44" t="s">
        <v>141</v>
      </c>
      <c r="G53" s="44">
        <v>12</v>
      </c>
      <c r="H53" s="44"/>
      <c r="I53" s="44"/>
      <c r="J53" s="44">
        <v>12</v>
      </c>
      <c r="K53" s="44"/>
      <c r="L53" s="44"/>
      <c r="M53" s="44"/>
      <c r="N53" s="44">
        <v>2</v>
      </c>
      <c r="O53" s="44">
        <v>10</v>
      </c>
      <c r="P53" s="48">
        <v>107568</v>
      </c>
    </row>
    <row r="54" spans="1:16" s="6" customFormat="1" ht="18">
      <c r="A54" s="55" t="s">
        <v>330</v>
      </c>
      <c r="B54" s="55">
        <v>2022</v>
      </c>
      <c r="C54" s="44" t="s">
        <v>434</v>
      </c>
      <c r="D54" s="44" t="s">
        <v>435</v>
      </c>
      <c r="E54" s="49">
        <v>5</v>
      </c>
      <c r="F54" s="44" t="s">
        <v>55</v>
      </c>
      <c r="G54" s="44">
        <v>11</v>
      </c>
      <c r="H54" s="44"/>
      <c r="I54" s="44"/>
      <c r="J54" s="44">
        <v>2</v>
      </c>
      <c r="K54" s="44">
        <v>6</v>
      </c>
      <c r="L54" s="44">
        <v>3</v>
      </c>
      <c r="M54" s="44"/>
      <c r="N54" s="44">
        <v>9</v>
      </c>
      <c r="O54" s="44">
        <v>2</v>
      </c>
      <c r="P54" s="48">
        <v>143340</v>
      </c>
    </row>
    <row r="55" spans="1:16" s="6" customFormat="1" ht="18">
      <c r="A55" s="55" t="s">
        <v>330</v>
      </c>
      <c r="B55" s="55">
        <v>2022</v>
      </c>
      <c r="C55" s="44" t="s">
        <v>436</v>
      </c>
      <c r="D55" s="44" t="s">
        <v>437</v>
      </c>
      <c r="E55" s="49">
        <v>5</v>
      </c>
      <c r="F55" s="44" t="s">
        <v>55</v>
      </c>
      <c r="G55" s="44">
        <v>1</v>
      </c>
      <c r="H55" s="44"/>
      <c r="I55" s="44"/>
      <c r="J55" s="44"/>
      <c r="K55" s="44"/>
      <c r="L55" s="44">
        <v>1</v>
      </c>
      <c r="M55" s="44"/>
      <c r="N55" s="44"/>
      <c r="O55" s="44">
        <v>1</v>
      </c>
      <c r="P55" s="48">
        <v>7560</v>
      </c>
    </row>
    <row r="56" spans="1:16" s="6" customFormat="1" ht="18">
      <c r="A56" s="55" t="s">
        <v>330</v>
      </c>
      <c r="B56" s="55">
        <v>2022</v>
      </c>
      <c r="C56" s="44" t="s">
        <v>438</v>
      </c>
      <c r="D56" s="44" t="s">
        <v>439</v>
      </c>
      <c r="E56" s="49">
        <v>5</v>
      </c>
      <c r="F56" s="44" t="s">
        <v>141</v>
      </c>
      <c r="G56" s="44">
        <v>5</v>
      </c>
      <c r="H56" s="44"/>
      <c r="I56" s="44"/>
      <c r="J56" s="44">
        <v>4</v>
      </c>
      <c r="K56" s="44">
        <v>1</v>
      </c>
      <c r="L56" s="44"/>
      <c r="M56" s="44"/>
      <c r="N56" s="44">
        <v>2</v>
      </c>
      <c r="O56" s="44">
        <v>3</v>
      </c>
      <c r="P56" s="48">
        <v>51900</v>
      </c>
    </row>
    <row r="57" spans="1:16" s="6" customFormat="1" ht="18">
      <c r="A57" s="55" t="s">
        <v>330</v>
      </c>
      <c r="B57" s="55">
        <v>2022</v>
      </c>
      <c r="C57" s="44" t="s">
        <v>440</v>
      </c>
      <c r="D57" s="44" t="s">
        <v>441</v>
      </c>
      <c r="E57" s="49">
        <v>5</v>
      </c>
      <c r="F57" s="44" t="s">
        <v>141</v>
      </c>
      <c r="G57" s="44">
        <v>1</v>
      </c>
      <c r="H57" s="44"/>
      <c r="I57" s="44"/>
      <c r="J57" s="44"/>
      <c r="K57" s="44"/>
      <c r="L57" s="44"/>
      <c r="M57" s="44">
        <v>1</v>
      </c>
      <c r="N57" s="44"/>
      <c r="O57" s="44">
        <v>1</v>
      </c>
      <c r="P57" s="48">
        <v>14400</v>
      </c>
    </row>
    <row r="58" spans="1:16" s="6" customFormat="1" ht="18">
      <c r="A58" s="55" t="s">
        <v>330</v>
      </c>
      <c r="B58" s="55">
        <v>2022</v>
      </c>
      <c r="C58" s="44" t="s">
        <v>442</v>
      </c>
      <c r="D58" s="44" t="s">
        <v>443</v>
      </c>
      <c r="E58" s="49">
        <v>5</v>
      </c>
      <c r="F58" s="44" t="s">
        <v>55</v>
      </c>
      <c r="G58" s="44">
        <v>8</v>
      </c>
      <c r="H58" s="44"/>
      <c r="I58" s="44">
        <v>1</v>
      </c>
      <c r="J58" s="44">
        <v>7</v>
      </c>
      <c r="K58" s="44"/>
      <c r="L58" s="44"/>
      <c r="M58" s="44"/>
      <c r="N58" s="44">
        <v>8</v>
      </c>
      <c r="O58" s="44"/>
      <c r="P58" s="48">
        <v>46896</v>
      </c>
    </row>
    <row r="59" spans="1:16" s="6" customFormat="1" ht="18">
      <c r="A59" s="55" t="s">
        <v>330</v>
      </c>
      <c r="B59" s="55">
        <v>2022</v>
      </c>
      <c r="C59" s="44" t="s">
        <v>444</v>
      </c>
      <c r="D59" s="44" t="s">
        <v>445</v>
      </c>
      <c r="E59" s="49">
        <v>5</v>
      </c>
      <c r="F59" s="44" t="s">
        <v>55</v>
      </c>
      <c r="G59" s="44">
        <v>2</v>
      </c>
      <c r="H59" s="44"/>
      <c r="I59" s="44"/>
      <c r="J59" s="44">
        <v>2</v>
      </c>
      <c r="K59" s="44"/>
      <c r="L59" s="44"/>
      <c r="M59" s="44"/>
      <c r="N59" s="44">
        <v>2</v>
      </c>
      <c r="O59" s="44"/>
      <c r="P59" s="48">
        <v>18120</v>
      </c>
    </row>
    <row r="60" spans="1:16" s="6" customFormat="1" ht="18">
      <c r="A60" s="55" t="s">
        <v>330</v>
      </c>
      <c r="B60" s="55">
        <v>2022</v>
      </c>
      <c r="C60" s="44" t="s">
        <v>446</v>
      </c>
      <c r="D60" s="44" t="s">
        <v>447</v>
      </c>
      <c r="E60" s="49">
        <v>5</v>
      </c>
      <c r="F60" s="44" t="s">
        <v>141</v>
      </c>
      <c r="G60" s="44">
        <v>7</v>
      </c>
      <c r="H60" s="44"/>
      <c r="I60" s="44">
        <v>2</v>
      </c>
      <c r="J60" s="44">
        <v>5</v>
      </c>
      <c r="K60" s="44"/>
      <c r="L60" s="44"/>
      <c r="M60" s="44"/>
      <c r="N60" s="44">
        <v>7</v>
      </c>
      <c r="O60" s="44"/>
      <c r="P60" s="48">
        <v>40056</v>
      </c>
    </row>
    <row r="61" spans="1:16" s="6" customFormat="1" ht="18">
      <c r="A61" s="55" t="s">
        <v>330</v>
      </c>
      <c r="B61" s="55">
        <v>2022</v>
      </c>
      <c r="C61" s="44" t="s">
        <v>448</v>
      </c>
      <c r="D61" s="44" t="s">
        <v>449</v>
      </c>
      <c r="E61" s="49">
        <v>5</v>
      </c>
      <c r="F61" s="44" t="s">
        <v>141</v>
      </c>
      <c r="G61" s="44">
        <v>8</v>
      </c>
      <c r="H61" s="44"/>
      <c r="I61" s="44">
        <v>6</v>
      </c>
      <c r="J61" s="44">
        <v>2</v>
      </c>
      <c r="K61" s="44"/>
      <c r="L61" s="44"/>
      <c r="M61" s="44"/>
      <c r="N61" s="44">
        <v>8</v>
      </c>
      <c r="O61" s="44"/>
      <c r="P61" s="48">
        <v>66540</v>
      </c>
    </row>
    <row r="62" spans="1:16" s="6" customFormat="1" ht="18">
      <c r="A62" s="55" t="s">
        <v>330</v>
      </c>
      <c r="B62" s="55">
        <v>2022</v>
      </c>
      <c r="C62" s="44" t="s">
        <v>450</v>
      </c>
      <c r="D62" s="44" t="s">
        <v>451</v>
      </c>
      <c r="E62" s="49">
        <v>5</v>
      </c>
      <c r="F62" s="44" t="s">
        <v>141</v>
      </c>
      <c r="G62" s="44">
        <v>4</v>
      </c>
      <c r="H62" s="44"/>
      <c r="I62" s="44"/>
      <c r="J62" s="44"/>
      <c r="K62" s="44">
        <v>2</v>
      </c>
      <c r="L62" s="44">
        <v>2</v>
      </c>
      <c r="M62" s="44"/>
      <c r="N62" s="44">
        <v>2</v>
      </c>
      <c r="O62" s="44">
        <v>2</v>
      </c>
      <c r="P62" s="48">
        <v>37200</v>
      </c>
    </row>
    <row r="63" spans="1:16" s="6" customFormat="1" ht="18">
      <c r="A63" s="55" t="s">
        <v>330</v>
      </c>
      <c r="B63" s="55">
        <v>2022</v>
      </c>
      <c r="C63" s="44" t="s">
        <v>452</v>
      </c>
      <c r="D63" s="44" t="s">
        <v>453</v>
      </c>
      <c r="E63" s="49">
        <v>5</v>
      </c>
      <c r="F63" s="44" t="s">
        <v>141</v>
      </c>
      <c r="G63" s="44">
        <v>1</v>
      </c>
      <c r="H63" s="44"/>
      <c r="I63" s="44"/>
      <c r="J63" s="44"/>
      <c r="K63" s="44">
        <v>1</v>
      </c>
      <c r="L63" s="44"/>
      <c r="M63" s="44"/>
      <c r="N63" s="44">
        <v>1</v>
      </c>
      <c r="O63" s="44"/>
      <c r="P63" s="48">
        <v>9240</v>
      </c>
    </row>
    <row r="64" spans="1:16" s="6" customFormat="1" ht="18">
      <c r="A64" s="55" t="s">
        <v>330</v>
      </c>
      <c r="B64" s="55">
        <v>2022</v>
      </c>
      <c r="C64" s="44" t="s">
        <v>454</v>
      </c>
      <c r="D64" s="44" t="s">
        <v>455</v>
      </c>
      <c r="E64" s="49">
        <v>5</v>
      </c>
      <c r="F64" s="44" t="s">
        <v>141</v>
      </c>
      <c r="G64" s="44">
        <v>2</v>
      </c>
      <c r="H64" s="44"/>
      <c r="I64" s="44"/>
      <c r="J64" s="44"/>
      <c r="K64" s="44"/>
      <c r="L64" s="44">
        <v>2</v>
      </c>
      <c r="M64" s="44"/>
      <c r="N64" s="44">
        <v>1</v>
      </c>
      <c r="O64" s="44">
        <v>1</v>
      </c>
      <c r="P64" s="48">
        <v>20880</v>
      </c>
    </row>
    <row r="65" spans="1:16" s="6" customFormat="1" ht="18">
      <c r="A65" s="55" t="s">
        <v>330</v>
      </c>
      <c r="B65" s="55">
        <v>2022</v>
      </c>
      <c r="C65" s="44" t="s">
        <v>456</v>
      </c>
      <c r="D65" s="44" t="s">
        <v>457</v>
      </c>
      <c r="E65" s="49">
        <v>5</v>
      </c>
      <c r="F65" s="44" t="s">
        <v>141</v>
      </c>
      <c r="G65" s="44">
        <v>2</v>
      </c>
      <c r="H65" s="44"/>
      <c r="I65" s="44"/>
      <c r="J65" s="44"/>
      <c r="K65" s="44"/>
      <c r="L65" s="44">
        <v>2</v>
      </c>
      <c r="M65" s="44"/>
      <c r="N65" s="44">
        <v>1</v>
      </c>
      <c r="O65" s="44">
        <v>1</v>
      </c>
      <c r="P65" s="48">
        <v>22920</v>
      </c>
    </row>
    <row r="66" spans="1:16" s="6" customFormat="1" ht="18">
      <c r="A66" s="55" t="s">
        <v>330</v>
      </c>
      <c r="B66" s="55">
        <v>2022</v>
      </c>
      <c r="C66" s="44" t="s">
        <v>458</v>
      </c>
      <c r="D66" s="44" t="s">
        <v>459</v>
      </c>
      <c r="E66" s="49">
        <v>5</v>
      </c>
      <c r="F66" s="44" t="s">
        <v>141</v>
      </c>
      <c r="G66" s="44">
        <v>1</v>
      </c>
      <c r="H66" s="44"/>
      <c r="I66" s="44"/>
      <c r="J66" s="44"/>
      <c r="K66" s="44">
        <v>1</v>
      </c>
      <c r="L66" s="44"/>
      <c r="M66" s="44"/>
      <c r="N66" s="44"/>
      <c r="O66" s="44">
        <v>1</v>
      </c>
      <c r="P66" s="48">
        <v>5256</v>
      </c>
    </row>
    <row r="67" spans="1:16" s="6" customFormat="1" ht="18">
      <c r="A67" s="55" t="s">
        <v>330</v>
      </c>
      <c r="B67" s="55">
        <v>2022</v>
      </c>
      <c r="C67" s="44" t="s">
        <v>460</v>
      </c>
      <c r="D67" s="44" t="s">
        <v>461</v>
      </c>
      <c r="E67" s="49">
        <v>5</v>
      </c>
      <c r="F67" s="44" t="s">
        <v>141</v>
      </c>
      <c r="G67" s="44">
        <v>2</v>
      </c>
      <c r="H67" s="44"/>
      <c r="I67" s="44"/>
      <c r="J67" s="44"/>
      <c r="K67" s="44"/>
      <c r="L67" s="44">
        <v>2</v>
      </c>
      <c r="M67" s="44"/>
      <c r="N67" s="44">
        <v>2</v>
      </c>
      <c r="O67" s="44"/>
      <c r="P67" s="48">
        <v>22800</v>
      </c>
    </row>
    <row r="68" spans="1:16" s="6" customFormat="1" ht="18">
      <c r="A68" s="55" t="s">
        <v>330</v>
      </c>
      <c r="B68" s="55">
        <v>2022</v>
      </c>
      <c r="C68" s="44" t="s">
        <v>462</v>
      </c>
      <c r="D68" s="44" t="s">
        <v>463</v>
      </c>
      <c r="E68" s="49">
        <v>5</v>
      </c>
      <c r="F68" s="44" t="s">
        <v>141</v>
      </c>
      <c r="G68" s="44">
        <v>1</v>
      </c>
      <c r="H68" s="44"/>
      <c r="I68" s="44"/>
      <c r="J68" s="44"/>
      <c r="K68" s="44">
        <v>1</v>
      </c>
      <c r="L68" s="44"/>
      <c r="M68" s="44"/>
      <c r="N68" s="44">
        <v>1</v>
      </c>
      <c r="O68" s="44"/>
      <c r="P68" s="48">
        <v>9960</v>
      </c>
    </row>
    <row r="69" spans="1:16" s="6" customFormat="1" ht="18">
      <c r="A69" s="55" t="s">
        <v>330</v>
      </c>
      <c r="B69" s="55">
        <v>2022</v>
      </c>
      <c r="C69" s="44" t="s">
        <v>464</v>
      </c>
      <c r="D69" s="44" t="s">
        <v>465</v>
      </c>
      <c r="E69" s="49">
        <v>5</v>
      </c>
      <c r="F69" s="44" t="s">
        <v>141</v>
      </c>
      <c r="G69" s="44">
        <v>5</v>
      </c>
      <c r="H69" s="44"/>
      <c r="I69" s="44"/>
      <c r="J69" s="44">
        <v>1</v>
      </c>
      <c r="K69" s="44">
        <v>2</v>
      </c>
      <c r="L69" s="44">
        <v>2</v>
      </c>
      <c r="M69" s="44"/>
      <c r="N69" s="44">
        <v>3</v>
      </c>
      <c r="O69" s="44">
        <v>2</v>
      </c>
      <c r="P69" s="48">
        <v>34620</v>
      </c>
    </row>
    <row r="70" spans="1:16" s="6" customFormat="1" ht="18">
      <c r="A70" s="55" t="s">
        <v>330</v>
      </c>
      <c r="B70" s="55">
        <v>2022</v>
      </c>
      <c r="C70" s="44" t="s">
        <v>466</v>
      </c>
      <c r="D70" s="44" t="s">
        <v>467</v>
      </c>
      <c r="E70" s="49">
        <v>5</v>
      </c>
      <c r="F70" s="44" t="s">
        <v>141</v>
      </c>
      <c r="G70" s="44">
        <v>2</v>
      </c>
      <c r="H70" s="44"/>
      <c r="I70" s="44"/>
      <c r="J70" s="44"/>
      <c r="K70" s="44"/>
      <c r="L70" s="44">
        <v>2</v>
      </c>
      <c r="M70" s="44"/>
      <c r="N70" s="44">
        <v>1</v>
      </c>
      <c r="O70" s="44">
        <v>1</v>
      </c>
      <c r="P70" s="48">
        <v>20100</v>
      </c>
    </row>
    <row r="71" spans="1:16" s="6" customFormat="1" ht="18">
      <c r="A71" s="55" t="s">
        <v>330</v>
      </c>
      <c r="B71" s="55">
        <v>2022</v>
      </c>
      <c r="C71" s="44" t="s">
        <v>468</v>
      </c>
      <c r="D71" s="44" t="s">
        <v>469</v>
      </c>
      <c r="E71" s="49">
        <v>5</v>
      </c>
      <c r="F71" s="44" t="s">
        <v>141</v>
      </c>
      <c r="G71" s="44">
        <v>1</v>
      </c>
      <c r="H71" s="44"/>
      <c r="I71" s="44"/>
      <c r="J71" s="44"/>
      <c r="K71" s="44"/>
      <c r="L71" s="44">
        <v>1</v>
      </c>
      <c r="M71" s="44"/>
      <c r="N71" s="44">
        <v>1</v>
      </c>
      <c r="O71" s="44"/>
      <c r="P71" s="48">
        <v>14400</v>
      </c>
    </row>
    <row r="72" spans="1:16" s="6" customFormat="1" ht="18">
      <c r="A72" s="55" t="s">
        <v>330</v>
      </c>
      <c r="B72" s="55">
        <v>2022</v>
      </c>
      <c r="C72" s="44" t="s">
        <v>470</v>
      </c>
      <c r="D72" s="44" t="s">
        <v>471</v>
      </c>
      <c r="E72" s="49">
        <v>5</v>
      </c>
      <c r="F72" s="44" t="s">
        <v>141</v>
      </c>
      <c r="G72" s="44">
        <v>5</v>
      </c>
      <c r="H72" s="44"/>
      <c r="I72" s="44"/>
      <c r="J72" s="44">
        <v>5</v>
      </c>
      <c r="K72" s="44"/>
      <c r="L72" s="44"/>
      <c r="M72" s="44"/>
      <c r="N72" s="44">
        <v>5</v>
      </c>
      <c r="O72" s="44"/>
      <c r="P72" s="48">
        <v>47868</v>
      </c>
    </row>
    <row r="73" spans="1:16" s="6" customFormat="1" ht="18">
      <c r="A73" s="55" t="s">
        <v>330</v>
      </c>
      <c r="B73" s="55">
        <v>2022</v>
      </c>
      <c r="C73" s="44" t="s">
        <v>472</v>
      </c>
      <c r="D73" s="44" t="s">
        <v>473</v>
      </c>
      <c r="E73" s="49">
        <v>5</v>
      </c>
      <c r="F73" s="44" t="s">
        <v>141</v>
      </c>
      <c r="G73" s="44">
        <v>3</v>
      </c>
      <c r="H73" s="44"/>
      <c r="I73" s="44"/>
      <c r="J73" s="44">
        <v>2</v>
      </c>
      <c r="K73" s="44">
        <v>1</v>
      </c>
      <c r="L73" s="44"/>
      <c r="M73" s="44"/>
      <c r="N73" s="44">
        <v>1</v>
      </c>
      <c r="O73" s="44">
        <v>2</v>
      </c>
      <c r="P73" s="48">
        <v>28650</v>
      </c>
    </row>
    <row r="74" spans="1:16" s="6" customFormat="1" ht="18">
      <c r="A74" s="55" t="s">
        <v>330</v>
      </c>
      <c r="B74" s="55">
        <v>2022</v>
      </c>
      <c r="C74" s="44" t="s">
        <v>474</v>
      </c>
      <c r="D74" s="44" t="s">
        <v>475</v>
      </c>
      <c r="E74" s="49">
        <v>5</v>
      </c>
      <c r="F74" s="44" t="s">
        <v>55</v>
      </c>
      <c r="G74" s="44">
        <v>1</v>
      </c>
      <c r="H74" s="44"/>
      <c r="I74" s="44"/>
      <c r="J74" s="44"/>
      <c r="K74" s="44">
        <v>1</v>
      </c>
      <c r="L74" s="44"/>
      <c r="M74" s="44"/>
      <c r="N74" s="44">
        <v>1</v>
      </c>
      <c r="O74" s="44"/>
      <c r="P74" s="48">
        <v>11160</v>
      </c>
    </row>
    <row r="75" spans="1:16" s="6" customFormat="1" ht="18">
      <c r="A75" s="55" t="s">
        <v>330</v>
      </c>
      <c r="B75" s="55">
        <v>2022</v>
      </c>
      <c r="C75" s="44" t="s">
        <v>476</v>
      </c>
      <c r="D75" s="44" t="s">
        <v>477</v>
      </c>
      <c r="E75" s="49">
        <v>5</v>
      </c>
      <c r="F75" s="44" t="s">
        <v>55</v>
      </c>
      <c r="G75" s="44">
        <v>1</v>
      </c>
      <c r="H75" s="44"/>
      <c r="I75" s="44"/>
      <c r="J75" s="44"/>
      <c r="K75" s="44">
        <v>1</v>
      </c>
      <c r="L75" s="44"/>
      <c r="M75" s="44"/>
      <c r="N75" s="44">
        <v>1</v>
      </c>
      <c r="O75" s="44"/>
      <c r="P75" s="48">
        <v>9360</v>
      </c>
    </row>
    <row r="76" spans="1:16" s="6" customFormat="1" ht="18">
      <c r="A76" s="55" t="s">
        <v>330</v>
      </c>
      <c r="B76" s="55">
        <v>2022</v>
      </c>
      <c r="C76" s="44" t="s">
        <v>478</v>
      </c>
      <c r="D76" s="44" t="s">
        <v>479</v>
      </c>
      <c r="E76" s="49">
        <v>5</v>
      </c>
      <c r="F76" s="44" t="s">
        <v>141</v>
      </c>
      <c r="G76" s="44">
        <v>1</v>
      </c>
      <c r="H76" s="44"/>
      <c r="I76" s="44"/>
      <c r="J76" s="44"/>
      <c r="K76" s="44"/>
      <c r="L76" s="44">
        <v>1</v>
      </c>
      <c r="M76" s="44"/>
      <c r="N76" s="44">
        <v>1</v>
      </c>
      <c r="O76" s="44"/>
      <c r="P76" s="48">
        <v>11700</v>
      </c>
    </row>
    <row r="77" spans="1:16" s="6" customFormat="1" ht="18">
      <c r="A77" s="55" t="s">
        <v>330</v>
      </c>
      <c r="B77" s="55">
        <v>2022</v>
      </c>
      <c r="C77" s="44" t="s">
        <v>480</v>
      </c>
      <c r="D77" s="44" t="s">
        <v>481</v>
      </c>
      <c r="E77" s="49">
        <v>5</v>
      </c>
      <c r="F77" s="44" t="s">
        <v>139</v>
      </c>
      <c r="G77" s="44">
        <v>1</v>
      </c>
      <c r="H77" s="44"/>
      <c r="I77" s="44"/>
      <c r="J77" s="44"/>
      <c r="K77" s="44"/>
      <c r="L77" s="44">
        <v>1</v>
      </c>
      <c r="M77" s="44"/>
      <c r="N77" s="44"/>
      <c r="O77" s="44">
        <v>1</v>
      </c>
      <c r="P77" s="48">
        <v>9600</v>
      </c>
    </row>
    <row r="78" spans="1:16" s="6" customFormat="1" ht="18">
      <c r="A78" s="55" t="s">
        <v>330</v>
      </c>
      <c r="B78" s="55">
        <v>2022</v>
      </c>
      <c r="C78" s="44" t="s">
        <v>482</v>
      </c>
      <c r="D78" s="44" t="s">
        <v>483</v>
      </c>
      <c r="E78" s="49">
        <v>5</v>
      </c>
      <c r="F78" s="44" t="s">
        <v>141</v>
      </c>
      <c r="G78" s="44">
        <v>14</v>
      </c>
      <c r="H78" s="44"/>
      <c r="I78" s="44"/>
      <c r="J78" s="44">
        <v>9</v>
      </c>
      <c r="K78" s="44">
        <v>5</v>
      </c>
      <c r="L78" s="44"/>
      <c r="M78" s="44"/>
      <c r="N78" s="44">
        <v>14</v>
      </c>
      <c r="O78" s="44"/>
      <c r="P78" s="48">
        <v>147180</v>
      </c>
    </row>
    <row r="79" spans="1:16" s="6" customFormat="1" ht="18">
      <c r="A79" s="55" t="s">
        <v>330</v>
      </c>
      <c r="B79" s="55">
        <v>2022</v>
      </c>
      <c r="C79" s="44" t="s">
        <v>484</v>
      </c>
      <c r="D79" s="44" t="s">
        <v>485</v>
      </c>
      <c r="E79" s="49">
        <v>5</v>
      </c>
      <c r="F79" s="44" t="s">
        <v>141</v>
      </c>
      <c r="G79" s="44">
        <v>1</v>
      </c>
      <c r="H79" s="44"/>
      <c r="I79" s="44"/>
      <c r="J79" s="44"/>
      <c r="K79" s="44"/>
      <c r="L79" s="44">
        <v>1</v>
      </c>
      <c r="M79" s="44"/>
      <c r="N79" s="44">
        <v>1</v>
      </c>
      <c r="O79" s="44"/>
      <c r="P79" s="48">
        <v>17004</v>
      </c>
    </row>
    <row r="80" spans="1:16" s="6" customFormat="1" ht="18">
      <c r="A80" s="55" t="s">
        <v>330</v>
      </c>
      <c r="B80" s="55">
        <v>2022</v>
      </c>
      <c r="C80" s="44" t="s">
        <v>486</v>
      </c>
      <c r="D80" s="44" t="s">
        <v>487</v>
      </c>
      <c r="E80" s="49">
        <v>5</v>
      </c>
      <c r="F80" s="44" t="s">
        <v>141</v>
      </c>
      <c r="G80" s="44">
        <v>2</v>
      </c>
      <c r="H80" s="44"/>
      <c r="I80" s="44"/>
      <c r="J80" s="44"/>
      <c r="K80" s="44"/>
      <c r="L80" s="44"/>
      <c r="M80" s="44">
        <v>2</v>
      </c>
      <c r="N80" s="44">
        <v>1</v>
      </c>
      <c r="O80" s="44">
        <v>1</v>
      </c>
      <c r="P80" s="48">
        <v>38796</v>
      </c>
    </row>
    <row r="81" spans="1:16" s="6" customFormat="1" ht="18">
      <c r="A81" s="55" t="s">
        <v>330</v>
      </c>
      <c r="B81" s="55">
        <v>2022</v>
      </c>
      <c r="C81" s="44" t="s">
        <v>488</v>
      </c>
      <c r="D81" s="44" t="s">
        <v>489</v>
      </c>
      <c r="E81" s="49">
        <v>5</v>
      </c>
      <c r="F81" s="44" t="s">
        <v>141</v>
      </c>
      <c r="G81" s="44">
        <v>3</v>
      </c>
      <c r="H81" s="44"/>
      <c r="I81" s="44"/>
      <c r="J81" s="44">
        <v>3</v>
      </c>
      <c r="K81" s="44"/>
      <c r="L81" s="44"/>
      <c r="M81" s="44"/>
      <c r="N81" s="44">
        <v>3</v>
      </c>
      <c r="O81" s="44"/>
      <c r="P81" s="48">
        <v>29700</v>
      </c>
    </row>
    <row r="82" spans="1:16" s="6" customFormat="1" ht="18">
      <c r="A82" s="55" t="s">
        <v>330</v>
      </c>
      <c r="B82" s="55">
        <v>2022</v>
      </c>
      <c r="C82" s="44" t="s">
        <v>490</v>
      </c>
      <c r="D82" s="44" t="s">
        <v>491</v>
      </c>
      <c r="E82" s="49">
        <v>5</v>
      </c>
      <c r="F82" s="44" t="s">
        <v>141</v>
      </c>
      <c r="G82" s="44">
        <v>1</v>
      </c>
      <c r="H82" s="44"/>
      <c r="I82" s="44"/>
      <c r="J82" s="44"/>
      <c r="K82" s="44"/>
      <c r="L82" s="44"/>
      <c r="M82" s="44">
        <v>1</v>
      </c>
      <c r="N82" s="44"/>
      <c r="O82" s="44">
        <v>1</v>
      </c>
      <c r="P82" s="48">
        <v>17232</v>
      </c>
    </row>
    <row r="83" spans="1:16" s="6" customFormat="1" ht="18">
      <c r="A83" s="55" t="s">
        <v>330</v>
      </c>
      <c r="B83" s="55">
        <v>2022</v>
      </c>
      <c r="C83" s="44" t="s">
        <v>492</v>
      </c>
      <c r="D83" s="44" t="s">
        <v>493</v>
      </c>
      <c r="E83" s="49">
        <v>5</v>
      </c>
      <c r="F83" s="44" t="s">
        <v>141</v>
      </c>
      <c r="G83" s="44">
        <v>1</v>
      </c>
      <c r="H83" s="44"/>
      <c r="I83" s="44"/>
      <c r="J83" s="44"/>
      <c r="K83" s="44"/>
      <c r="L83" s="44">
        <v>1</v>
      </c>
      <c r="M83" s="44"/>
      <c r="N83" s="44">
        <v>1</v>
      </c>
      <c r="O83" s="44"/>
      <c r="P83" s="48">
        <v>12336</v>
      </c>
    </row>
    <row r="84" spans="1:16" s="6" customFormat="1" ht="18">
      <c r="A84" s="55" t="s">
        <v>330</v>
      </c>
      <c r="B84" s="55">
        <v>2022</v>
      </c>
      <c r="C84" s="44" t="s">
        <v>494</v>
      </c>
      <c r="D84" s="44" t="s">
        <v>495</v>
      </c>
      <c r="E84" s="49">
        <v>6</v>
      </c>
      <c r="F84" s="44" t="s">
        <v>93</v>
      </c>
      <c r="G84" s="44">
        <v>2</v>
      </c>
      <c r="H84" s="44"/>
      <c r="I84" s="44"/>
      <c r="J84" s="44">
        <v>1</v>
      </c>
      <c r="K84" s="44">
        <v>1</v>
      </c>
      <c r="L84" s="44"/>
      <c r="M84" s="44"/>
      <c r="N84" s="44">
        <v>1</v>
      </c>
      <c r="O84" s="44">
        <v>1</v>
      </c>
      <c r="P84" s="48">
        <v>21720</v>
      </c>
    </row>
    <row r="85" spans="1:16" s="6" customFormat="1" ht="18">
      <c r="A85" s="55" t="s">
        <v>330</v>
      </c>
      <c r="B85" s="55">
        <v>2022</v>
      </c>
      <c r="C85" s="44" t="s">
        <v>496</v>
      </c>
      <c r="D85" s="44" t="s">
        <v>497</v>
      </c>
      <c r="E85" s="49">
        <v>6</v>
      </c>
      <c r="F85" s="44" t="s">
        <v>93</v>
      </c>
      <c r="G85" s="44">
        <v>1</v>
      </c>
      <c r="H85" s="44"/>
      <c r="I85" s="44"/>
      <c r="J85" s="44"/>
      <c r="K85" s="44"/>
      <c r="L85" s="44">
        <v>1</v>
      </c>
      <c r="M85" s="44"/>
      <c r="N85" s="44">
        <v>1</v>
      </c>
      <c r="O85" s="44"/>
      <c r="P85" s="48">
        <v>9600</v>
      </c>
    </row>
    <row r="86" spans="1:16" s="6" customFormat="1" ht="18">
      <c r="A86" s="55" t="s">
        <v>330</v>
      </c>
      <c r="B86" s="55">
        <v>2022</v>
      </c>
      <c r="C86" s="44" t="s">
        <v>496</v>
      </c>
      <c r="D86" s="44" t="s">
        <v>498</v>
      </c>
      <c r="E86" s="49">
        <v>6</v>
      </c>
      <c r="F86" s="44" t="s">
        <v>93</v>
      </c>
      <c r="G86" s="44">
        <v>1</v>
      </c>
      <c r="H86" s="44"/>
      <c r="I86" s="44"/>
      <c r="J86" s="44"/>
      <c r="K86" s="44">
        <v>1</v>
      </c>
      <c r="L86" s="44"/>
      <c r="M86" s="44"/>
      <c r="N86" s="44">
        <v>1</v>
      </c>
      <c r="O86" s="44"/>
      <c r="P86" s="48">
        <v>11700</v>
      </c>
    </row>
    <row r="87" spans="1:16" s="6" customFormat="1" ht="18">
      <c r="A87" s="55" t="s">
        <v>330</v>
      </c>
      <c r="B87" s="55">
        <v>2022</v>
      </c>
      <c r="C87" s="44" t="s">
        <v>494</v>
      </c>
      <c r="D87" s="44" t="s">
        <v>499</v>
      </c>
      <c r="E87" s="49">
        <v>6</v>
      </c>
      <c r="F87" s="44" t="s">
        <v>139</v>
      </c>
      <c r="G87" s="44">
        <v>1</v>
      </c>
      <c r="H87" s="44"/>
      <c r="I87" s="44"/>
      <c r="J87" s="44"/>
      <c r="K87" s="44"/>
      <c r="L87" s="44"/>
      <c r="M87" s="44">
        <v>1</v>
      </c>
      <c r="N87" s="44">
        <v>1</v>
      </c>
      <c r="O87" s="44"/>
      <c r="P87" s="48">
        <v>22200</v>
      </c>
    </row>
    <row r="88" spans="1:16" s="6" customFormat="1" ht="18">
      <c r="A88" s="55" t="s">
        <v>330</v>
      </c>
      <c r="B88" s="55">
        <v>2022</v>
      </c>
      <c r="C88" s="44" t="s">
        <v>496</v>
      </c>
      <c r="D88" s="44" t="s">
        <v>500</v>
      </c>
      <c r="E88" s="49">
        <v>6</v>
      </c>
      <c r="F88" s="44" t="s">
        <v>139</v>
      </c>
      <c r="G88" s="44">
        <v>1</v>
      </c>
      <c r="H88" s="44"/>
      <c r="I88" s="44"/>
      <c r="J88" s="44"/>
      <c r="K88" s="44">
        <v>1</v>
      </c>
      <c r="L88" s="44"/>
      <c r="M88" s="44"/>
      <c r="N88" s="44">
        <v>1</v>
      </c>
      <c r="O88" s="44"/>
      <c r="P88" s="48">
        <v>10200</v>
      </c>
    </row>
    <row r="89" spans="1:16" s="6" customFormat="1" ht="18">
      <c r="A89" s="55" t="s">
        <v>330</v>
      </c>
      <c r="B89" s="55">
        <v>2022</v>
      </c>
      <c r="C89" s="44" t="s">
        <v>372</v>
      </c>
      <c r="D89" s="44" t="s">
        <v>501</v>
      </c>
      <c r="E89" s="49">
        <v>6</v>
      </c>
      <c r="F89" s="44" t="s">
        <v>139</v>
      </c>
      <c r="G89" s="44">
        <v>1</v>
      </c>
      <c r="H89" s="44"/>
      <c r="I89" s="44"/>
      <c r="J89" s="44"/>
      <c r="K89" s="44"/>
      <c r="L89" s="44"/>
      <c r="M89" s="44">
        <v>1</v>
      </c>
      <c r="N89" s="44">
        <v>1</v>
      </c>
      <c r="O89" s="44"/>
      <c r="P89" s="48">
        <v>13200</v>
      </c>
    </row>
    <row r="90" spans="1:16" s="6" customFormat="1" ht="18">
      <c r="A90" s="55" t="s">
        <v>330</v>
      </c>
      <c r="B90" s="55">
        <v>2022</v>
      </c>
      <c r="C90" s="44" t="s">
        <v>502</v>
      </c>
      <c r="D90" s="44" t="s">
        <v>503</v>
      </c>
      <c r="E90" s="49">
        <v>6</v>
      </c>
      <c r="F90" s="44" t="s">
        <v>139</v>
      </c>
      <c r="G90" s="44">
        <v>6</v>
      </c>
      <c r="H90" s="44"/>
      <c r="I90" s="44"/>
      <c r="J90" s="44">
        <v>6</v>
      </c>
      <c r="K90" s="44"/>
      <c r="L90" s="44"/>
      <c r="M90" s="44"/>
      <c r="N90" s="44"/>
      <c r="O90" s="44">
        <v>6</v>
      </c>
      <c r="P90" s="48">
        <v>52200</v>
      </c>
    </row>
    <row r="91" spans="1:16" s="6" customFormat="1" ht="18">
      <c r="A91" s="55" t="s">
        <v>330</v>
      </c>
      <c r="B91" s="55">
        <v>2022</v>
      </c>
      <c r="C91" s="44" t="s">
        <v>504</v>
      </c>
      <c r="D91" s="44" t="s">
        <v>505</v>
      </c>
      <c r="E91" s="49">
        <v>6</v>
      </c>
      <c r="F91" s="44" t="s">
        <v>139</v>
      </c>
      <c r="G91" s="44">
        <v>1</v>
      </c>
      <c r="H91" s="44"/>
      <c r="I91" s="44"/>
      <c r="J91" s="44">
        <v>1</v>
      </c>
      <c r="K91" s="44"/>
      <c r="L91" s="44"/>
      <c r="M91" s="44"/>
      <c r="N91" s="44"/>
      <c r="O91" s="44">
        <v>1</v>
      </c>
      <c r="P91" s="48">
        <v>5460</v>
      </c>
    </row>
    <row r="92" spans="1:16" s="6" customFormat="1" ht="18">
      <c r="A92" s="55" t="s">
        <v>330</v>
      </c>
      <c r="B92" s="55">
        <v>2022</v>
      </c>
      <c r="C92" s="44" t="s">
        <v>506</v>
      </c>
      <c r="D92" s="44" t="s">
        <v>507</v>
      </c>
      <c r="E92" s="49">
        <v>6</v>
      </c>
      <c r="F92" s="44" t="s">
        <v>93</v>
      </c>
      <c r="G92" s="44">
        <v>1</v>
      </c>
      <c r="H92" s="44"/>
      <c r="I92" s="44"/>
      <c r="J92" s="44"/>
      <c r="K92" s="44">
        <v>1</v>
      </c>
      <c r="L92" s="44"/>
      <c r="M92" s="44"/>
      <c r="N92" s="44">
        <v>1</v>
      </c>
      <c r="O92" s="44"/>
      <c r="P92" s="48">
        <v>4944</v>
      </c>
    </row>
    <row r="93" spans="1:16" s="6" customFormat="1" ht="18">
      <c r="A93" s="55" t="s">
        <v>330</v>
      </c>
      <c r="B93" s="55">
        <v>2022</v>
      </c>
      <c r="C93" s="44" t="s">
        <v>508</v>
      </c>
      <c r="D93" s="44" t="s">
        <v>509</v>
      </c>
      <c r="E93" s="49">
        <v>6</v>
      </c>
      <c r="F93" s="44" t="s">
        <v>143</v>
      </c>
      <c r="G93" s="44">
        <v>2</v>
      </c>
      <c r="H93" s="44"/>
      <c r="I93" s="44"/>
      <c r="J93" s="44">
        <v>2</v>
      </c>
      <c r="K93" s="44"/>
      <c r="L93" s="44"/>
      <c r="M93" s="44"/>
      <c r="N93" s="44"/>
      <c r="O93" s="44">
        <v>2</v>
      </c>
      <c r="P93" s="48">
        <v>15912</v>
      </c>
    </row>
    <row r="94" spans="1:16" s="6" customFormat="1" ht="18">
      <c r="A94" s="55" t="s">
        <v>330</v>
      </c>
      <c r="B94" s="55">
        <v>2022</v>
      </c>
      <c r="C94" s="44" t="s">
        <v>510</v>
      </c>
      <c r="D94" s="44" t="s">
        <v>511</v>
      </c>
      <c r="E94" s="49">
        <v>6</v>
      </c>
      <c r="F94" s="44" t="s">
        <v>139</v>
      </c>
      <c r="G94" s="44">
        <v>1</v>
      </c>
      <c r="H94" s="44"/>
      <c r="I94" s="44"/>
      <c r="J94" s="44"/>
      <c r="K94" s="44"/>
      <c r="L94" s="44">
        <v>1</v>
      </c>
      <c r="M94" s="44"/>
      <c r="N94" s="44">
        <v>1</v>
      </c>
      <c r="O94" s="44"/>
      <c r="P94" s="48">
        <v>10800</v>
      </c>
    </row>
    <row r="95" spans="1:16" s="6" customFormat="1" ht="18">
      <c r="A95" s="55" t="s">
        <v>330</v>
      </c>
      <c r="B95" s="55">
        <v>2022</v>
      </c>
      <c r="C95" s="44" t="s">
        <v>512</v>
      </c>
      <c r="D95" s="44" t="s">
        <v>513</v>
      </c>
      <c r="E95" s="49">
        <v>6</v>
      </c>
      <c r="F95" s="44" t="s">
        <v>139</v>
      </c>
      <c r="G95" s="44">
        <v>3</v>
      </c>
      <c r="H95" s="44"/>
      <c r="I95" s="44"/>
      <c r="J95" s="44"/>
      <c r="K95" s="44">
        <v>2</v>
      </c>
      <c r="L95" s="44">
        <v>1</v>
      </c>
      <c r="M95" s="44"/>
      <c r="N95" s="44">
        <v>2</v>
      </c>
      <c r="O95" s="44">
        <v>1</v>
      </c>
      <c r="P95" s="48">
        <v>28536</v>
      </c>
    </row>
    <row r="96" spans="1:16" s="6" customFormat="1" ht="18">
      <c r="A96" s="55" t="s">
        <v>330</v>
      </c>
      <c r="B96" s="55">
        <v>2022</v>
      </c>
      <c r="C96" s="44" t="s">
        <v>514</v>
      </c>
      <c r="D96" s="44" t="s">
        <v>515</v>
      </c>
      <c r="E96" s="49">
        <v>6</v>
      </c>
      <c r="F96" s="44" t="s">
        <v>139</v>
      </c>
      <c r="G96" s="44">
        <v>1</v>
      </c>
      <c r="H96" s="44"/>
      <c r="I96" s="44"/>
      <c r="J96" s="44"/>
      <c r="K96" s="44"/>
      <c r="L96" s="44">
        <v>1</v>
      </c>
      <c r="M96" s="44"/>
      <c r="N96" s="44">
        <v>1</v>
      </c>
      <c r="O96" s="44"/>
      <c r="P96" s="48">
        <v>12000</v>
      </c>
    </row>
    <row r="97" spans="1:16" s="6" customFormat="1" ht="18">
      <c r="A97" s="55" t="s">
        <v>330</v>
      </c>
      <c r="B97" s="55">
        <v>2022</v>
      </c>
      <c r="C97" s="44" t="s">
        <v>516</v>
      </c>
      <c r="D97" s="44" t="s">
        <v>517</v>
      </c>
      <c r="E97" s="49">
        <v>6</v>
      </c>
      <c r="F97" s="44" t="s">
        <v>93</v>
      </c>
      <c r="G97" s="44">
        <v>1</v>
      </c>
      <c r="H97" s="44"/>
      <c r="I97" s="44"/>
      <c r="J97" s="44"/>
      <c r="K97" s="44">
        <v>1</v>
      </c>
      <c r="L97" s="44"/>
      <c r="M97" s="44"/>
      <c r="N97" s="44">
        <v>1</v>
      </c>
      <c r="O97" s="44"/>
      <c r="P97" s="48">
        <v>6960</v>
      </c>
    </row>
    <row r="98" spans="1:16" s="6" customFormat="1" ht="18">
      <c r="A98" s="55" t="s">
        <v>330</v>
      </c>
      <c r="B98" s="55">
        <v>2022</v>
      </c>
      <c r="C98" s="44" t="s">
        <v>518</v>
      </c>
      <c r="D98" s="44" t="s">
        <v>519</v>
      </c>
      <c r="E98" s="49">
        <v>6</v>
      </c>
      <c r="F98" s="44" t="s">
        <v>93</v>
      </c>
      <c r="G98" s="44">
        <v>1</v>
      </c>
      <c r="H98" s="44"/>
      <c r="I98" s="44"/>
      <c r="J98" s="44"/>
      <c r="K98" s="44">
        <v>1</v>
      </c>
      <c r="L98" s="44"/>
      <c r="M98" s="44"/>
      <c r="N98" s="44">
        <v>1</v>
      </c>
      <c r="O98" s="44"/>
      <c r="P98" s="48">
        <v>9360</v>
      </c>
    </row>
    <row r="99" spans="1:16" s="6" customFormat="1" ht="18">
      <c r="A99" s="55" t="s">
        <v>330</v>
      </c>
      <c r="B99" s="55">
        <v>2022</v>
      </c>
      <c r="C99" s="44" t="s">
        <v>520</v>
      </c>
      <c r="D99" s="44" t="s">
        <v>521</v>
      </c>
      <c r="E99" s="49">
        <v>6</v>
      </c>
      <c r="F99" s="44" t="s">
        <v>139</v>
      </c>
      <c r="G99" s="44">
        <v>4</v>
      </c>
      <c r="H99" s="44"/>
      <c r="I99" s="44"/>
      <c r="J99" s="44">
        <v>2</v>
      </c>
      <c r="K99" s="44">
        <v>2</v>
      </c>
      <c r="L99" s="44"/>
      <c r="M99" s="44"/>
      <c r="N99" s="44">
        <v>3</v>
      </c>
      <c r="O99" s="44">
        <v>1</v>
      </c>
      <c r="P99" s="48">
        <v>39480</v>
      </c>
    </row>
    <row r="100" spans="1:16" s="6" customFormat="1" ht="18">
      <c r="A100" s="55" t="s">
        <v>330</v>
      </c>
      <c r="B100" s="55">
        <v>2022</v>
      </c>
      <c r="C100" s="44" t="s">
        <v>522</v>
      </c>
      <c r="D100" s="44" t="s">
        <v>523</v>
      </c>
      <c r="E100" s="49">
        <v>6</v>
      </c>
      <c r="F100" s="44" t="s">
        <v>93</v>
      </c>
      <c r="G100" s="44">
        <v>1</v>
      </c>
      <c r="H100" s="44"/>
      <c r="I100" s="44"/>
      <c r="J100" s="44"/>
      <c r="K100" s="44">
        <v>1</v>
      </c>
      <c r="L100" s="44"/>
      <c r="M100" s="44"/>
      <c r="N100" s="44">
        <v>1</v>
      </c>
      <c r="O100" s="44"/>
      <c r="P100" s="48">
        <v>5760</v>
      </c>
    </row>
    <row r="101" spans="1:16" s="6" customFormat="1" ht="18">
      <c r="A101" s="55" t="s">
        <v>330</v>
      </c>
      <c r="B101" s="55">
        <v>2022</v>
      </c>
      <c r="C101" s="44" t="s">
        <v>524</v>
      </c>
      <c r="D101" s="44" t="s">
        <v>525</v>
      </c>
      <c r="E101" s="49">
        <v>6</v>
      </c>
      <c r="F101" s="44" t="s">
        <v>139</v>
      </c>
      <c r="G101" s="44">
        <v>1</v>
      </c>
      <c r="H101" s="44"/>
      <c r="I101" s="44"/>
      <c r="J101" s="44"/>
      <c r="K101" s="44"/>
      <c r="L101" s="44">
        <v>1</v>
      </c>
      <c r="M101" s="44"/>
      <c r="N101" s="44">
        <v>1</v>
      </c>
      <c r="O101" s="44"/>
      <c r="P101" s="48">
        <v>8760</v>
      </c>
    </row>
    <row r="102" spans="1:16" s="6" customFormat="1" ht="18">
      <c r="A102" s="55" t="s">
        <v>330</v>
      </c>
      <c r="B102" s="55">
        <v>2022</v>
      </c>
      <c r="C102" s="44" t="s">
        <v>454</v>
      </c>
      <c r="D102" s="44" t="s">
        <v>526</v>
      </c>
      <c r="E102" s="49">
        <v>6</v>
      </c>
      <c r="F102" s="44" t="s">
        <v>77</v>
      </c>
      <c r="G102" s="44">
        <v>1</v>
      </c>
      <c r="H102" s="44"/>
      <c r="I102" s="44"/>
      <c r="J102" s="44">
        <v>1</v>
      </c>
      <c r="K102" s="44"/>
      <c r="L102" s="44"/>
      <c r="M102" s="44"/>
      <c r="N102" s="44">
        <v>1</v>
      </c>
      <c r="O102" s="44"/>
      <c r="P102" s="48">
        <v>6300</v>
      </c>
    </row>
    <row r="103" spans="1:16" s="6" customFormat="1" ht="18">
      <c r="A103" s="55" t="s">
        <v>330</v>
      </c>
      <c r="B103" s="55">
        <v>2022</v>
      </c>
      <c r="C103" s="44" t="s">
        <v>454</v>
      </c>
      <c r="D103" s="44" t="s">
        <v>526</v>
      </c>
      <c r="E103" s="49">
        <v>6</v>
      </c>
      <c r="F103" s="44" t="s">
        <v>77</v>
      </c>
      <c r="G103" s="44">
        <v>1</v>
      </c>
      <c r="H103" s="44"/>
      <c r="I103" s="44"/>
      <c r="J103" s="44">
        <v>1</v>
      </c>
      <c r="K103" s="44"/>
      <c r="L103" s="44"/>
      <c r="M103" s="44"/>
      <c r="N103" s="44">
        <v>1</v>
      </c>
      <c r="O103" s="44"/>
      <c r="P103" s="48">
        <v>6180</v>
      </c>
    </row>
    <row r="104" spans="1:16" s="6" customFormat="1" ht="18">
      <c r="A104" s="55" t="s">
        <v>330</v>
      </c>
      <c r="B104" s="55">
        <v>2022</v>
      </c>
      <c r="C104" s="44" t="s">
        <v>454</v>
      </c>
      <c r="D104" s="44" t="s">
        <v>526</v>
      </c>
      <c r="E104" s="49">
        <v>6</v>
      </c>
      <c r="F104" s="44" t="s">
        <v>77</v>
      </c>
      <c r="G104" s="44">
        <v>3</v>
      </c>
      <c r="H104" s="44"/>
      <c r="I104" s="44"/>
      <c r="J104" s="44">
        <v>3</v>
      </c>
      <c r="K104" s="44"/>
      <c r="L104" s="44"/>
      <c r="M104" s="44"/>
      <c r="N104" s="44">
        <v>3</v>
      </c>
      <c r="O104" s="44"/>
      <c r="P104" s="48">
        <v>25728</v>
      </c>
    </row>
    <row r="105" spans="1:16" s="6" customFormat="1" ht="18">
      <c r="A105" s="55" t="s">
        <v>330</v>
      </c>
      <c r="B105" s="55">
        <v>2022</v>
      </c>
      <c r="C105" s="44" t="s">
        <v>527</v>
      </c>
      <c r="D105" s="44" t="s">
        <v>528</v>
      </c>
      <c r="E105" s="49">
        <v>6</v>
      </c>
      <c r="F105" s="44" t="s">
        <v>93</v>
      </c>
      <c r="G105" s="44">
        <v>1</v>
      </c>
      <c r="H105" s="44"/>
      <c r="I105" s="44"/>
      <c r="J105" s="44"/>
      <c r="K105" s="44"/>
      <c r="L105" s="44">
        <v>1</v>
      </c>
      <c r="M105" s="44"/>
      <c r="N105" s="44">
        <v>1</v>
      </c>
      <c r="O105" s="44"/>
      <c r="P105" s="48">
        <v>11400</v>
      </c>
    </row>
    <row r="106" spans="1:16" s="6" customFormat="1" ht="18">
      <c r="A106" s="55" t="s">
        <v>330</v>
      </c>
      <c r="B106" s="55">
        <v>2022</v>
      </c>
      <c r="C106" s="44" t="s">
        <v>529</v>
      </c>
      <c r="D106" s="44" t="s">
        <v>530</v>
      </c>
      <c r="E106" s="49">
        <v>6</v>
      </c>
      <c r="F106" s="44" t="s">
        <v>139</v>
      </c>
      <c r="G106" s="44">
        <v>1</v>
      </c>
      <c r="H106" s="44"/>
      <c r="I106" s="44"/>
      <c r="J106" s="44"/>
      <c r="K106" s="44">
        <v>1</v>
      </c>
      <c r="L106" s="44"/>
      <c r="M106" s="44"/>
      <c r="N106" s="44">
        <v>1</v>
      </c>
      <c r="O106" s="44"/>
      <c r="P106" s="48">
        <v>9000</v>
      </c>
    </row>
    <row r="107" spans="1:16" s="6" customFormat="1" ht="18">
      <c r="A107" s="55" t="s">
        <v>330</v>
      </c>
      <c r="B107" s="55">
        <v>2022</v>
      </c>
      <c r="C107" s="44" t="s">
        <v>531</v>
      </c>
      <c r="D107" s="44" t="s">
        <v>532</v>
      </c>
      <c r="E107" s="49">
        <v>6</v>
      </c>
      <c r="F107" s="44" t="s">
        <v>533</v>
      </c>
      <c r="G107" s="44">
        <v>2</v>
      </c>
      <c r="H107" s="44"/>
      <c r="I107" s="44"/>
      <c r="J107" s="44"/>
      <c r="K107" s="44"/>
      <c r="L107" s="44">
        <v>1</v>
      </c>
      <c r="M107" s="44">
        <v>1</v>
      </c>
      <c r="N107" s="44">
        <v>2</v>
      </c>
      <c r="O107" s="44"/>
      <c r="P107" s="48">
        <v>18540</v>
      </c>
    </row>
    <row r="108" spans="1:16" s="6" customFormat="1" ht="18">
      <c r="A108" s="55" t="s">
        <v>330</v>
      </c>
      <c r="B108" s="55">
        <v>2022</v>
      </c>
      <c r="C108" s="44" t="s">
        <v>534</v>
      </c>
      <c r="D108" s="44" t="s">
        <v>535</v>
      </c>
      <c r="E108" s="49">
        <v>6</v>
      </c>
      <c r="F108" s="44" t="s">
        <v>93</v>
      </c>
      <c r="G108" s="44">
        <v>1</v>
      </c>
      <c r="H108" s="44"/>
      <c r="I108" s="44"/>
      <c r="J108" s="44">
        <v>1</v>
      </c>
      <c r="K108" s="44"/>
      <c r="L108" s="44"/>
      <c r="M108" s="44"/>
      <c r="N108" s="44"/>
      <c r="O108" s="44">
        <v>1</v>
      </c>
      <c r="P108" s="48">
        <v>6360</v>
      </c>
    </row>
    <row r="109" spans="1:16" s="6" customFormat="1" ht="18">
      <c r="A109" s="55" t="s">
        <v>330</v>
      </c>
      <c r="B109" s="55">
        <v>2022</v>
      </c>
      <c r="C109" s="44" t="s">
        <v>536</v>
      </c>
      <c r="D109" s="44" t="s">
        <v>537</v>
      </c>
      <c r="E109" s="49">
        <v>6</v>
      </c>
      <c r="F109" s="44" t="s">
        <v>143</v>
      </c>
      <c r="G109" s="44">
        <v>1</v>
      </c>
      <c r="H109" s="44"/>
      <c r="I109" s="44"/>
      <c r="J109" s="44"/>
      <c r="K109" s="44"/>
      <c r="L109" s="44">
        <v>1</v>
      </c>
      <c r="M109" s="44"/>
      <c r="N109" s="44">
        <v>1</v>
      </c>
      <c r="O109" s="44"/>
      <c r="P109" s="48">
        <v>9000</v>
      </c>
    </row>
    <row r="110" spans="1:16" s="6" customFormat="1" ht="18">
      <c r="A110" s="55" t="s">
        <v>330</v>
      </c>
      <c r="B110" s="55">
        <v>2022</v>
      </c>
      <c r="C110" s="44" t="s">
        <v>538</v>
      </c>
      <c r="D110" s="44" t="s">
        <v>539</v>
      </c>
      <c r="E110" s="49">
        <v>6</v>
      </c>
      <c r="F110" s="44" t="s">
        <v>139</v>
      </c>
      <c r="G110" s="44">
        <v>1</v>
      </c>
      <c r="H110" s="44"/>
      <c r="I110" s="44"/>
      <c r="J110" s="44"/>
      <c r="K110" s="44"/>
      <c r="L110" s="44">
        <v>1</v>
      </c>
      <c r="M110" s="44"/>
      <c r="N110" s="44">
        <v>1</v>
      </c>
      <c r="O110" s="44"/>
      <c r="P110" s="48">
        <v>16944</v>
      </c>
    </row>
    <row r="111" spans="1:16" s="6" customFormat="1" ht="18">
      <c r="A111" s="55" t="s">
        <v>330</v>
      </c>
      <c r="B111" s="55">
        <v>2022</v>
      </c>
      <c r="C111" s="44" t="s">
        <v>540</v>
      </c>
      <c r="D111" s="44" t="s">
        <v>541</v>
      </c>
      <c r="E111" s="49">
        <v>6</v>
      </c>
      <c r="F111" s="44" t="s">
        <v>139</v>
      </c>
      <c r="G111" s="44">
        <v>1</v>
      </c>
      <c r="H111" s="44"/>
      <c r="I111" s="44"/>
      <c r="J111" s="44"/>
      <c r="K111" s="44"/>
      <c r="L111" s="44">
        <v>1</v>
      </c>
      <c r="M111" s="44"/>
      <c r="N111" s="44"/>
      <c r="O111" s="44">
        <v>1</v>
      </c>
      <c r="P111" s="48">
        <v>8760</v>
      </c>
    </row>
    <row r="112" spans="1:16" s="6" customFormat="1" ht="18">
      <c r="A112" s="55" t="s">
        <v>330</v>
      </c>
      <c r="B112" s="55">
        <v>2022</v>
      </c>
      <c r="C112" s="44" t="s">
        <v>542</v>
      </c>
      <c r="D112" s="44" t="s">
        <v>543</v>
      </c>
      <c r="E112" s="49">
        <v>6</v>
      </c>
      <c r="F112" s="44" t="s">
        <v>93</v>
      </c>
      <c r="G112" s="44">
        <v>1</v>
      </c>
      <c r="H112" s="44"/>
      <c r="I112" s="44"/>
      <c r="J112" s="44"/>
      <c r="K112" s="44"/>
      <c r="L112" s="44">
        <v>1</v>
      </c>
      <c r="M112" s="44"/>
      <c r="N112" s="44">
        <v>1</v>
      </c>
      <c r="O112" s="44"/>
      <c r="P112" s="48">
        <v>12840</v>
      </c>
    </row>
    <row r="113" spans="1:16" s="6" customFormat="1" ht="18">
      <c r="A113" s="55" t="s">
        <v>330</v>
      </c>
      <c r="B113" s="55">
        <v>2022</v>
      </c>
      <c r="C113" s="44" t="s">
        <v>544</v>
      </c>
      <c r="D113" s="44" t="s">
        <v>545</v>
      </c>
      <c r="E113" s="49">
        <v>6</v>
      </c>
      <c r="F113" s="44" t="s">
        <v>139</v>
      </c>
      <c r="G113" s="44">
        <v>4</v>
      </c>
      <c r="H113" s="44"/>
      <c r="I113" s="44"/>
      <c r="J113" s="44">
        <v>4</v>
      </c>
      <c r="K113" s="44"/>
      <c r="L113" s="44"/>
      <c r="M113" s="44"/>
      <c r="N113" s="44">
        <v>2</v>
      </c>
      <c r="O113" s="44">
        <v>2</v>
      </c>
      <c r="P113" s="48">
        <v>29532</v>
      </c>
    </row>
    <row r="114" spans="1:16" s="6" customFormat="1" ht="18">
      <c r="A114" s="55" t="s">
        <v>330</v>
      </c>
      <c r="B114" s="55">
        <v>2022</v>
      </c>
      <c r="C114" s="44" t="s">
        <v>546</v>
      </c>
      <c r="D114" s="44" t="s">
        <v>547</v>
      </c>
      <c r="E114" s="49">
        <v>6</v>
      </c>
      <c r="F114" s="44" t="s">
        <v>139</v>
      </c>
      <c r="G114" s="44">
        <v>1</v>
      </c>
      <c r="H114" s="44"/>
      <c r="I114" s="44"/>
      <c r="J114" s="44"/>
      <c r="K114" s="44">
        <v>1</v>
      </c>
      <c r="L114" s="44"/>
      <c r="M114" s="44"/>
      <c r="N114" s="44"/>
      <c r="O114" s="44">
        <v>1</v>
      </c>
      <c r="P114" s="48">
        <v>7680</v>
      </c>
    </row>
    <row r="115" spans="1:16" s="6" customFormat="1" ht="18">
      <c r="A115" s="55" t="s">
        <v>330</v>
      </c>
      <c r="B115" s="55">
        <v>2022</v>
      </c>
      <c r="C115" s="44" t="s">
        <v>548</v>
      </c>
      <c r="D115" s="44" t="s">
        <v>549</v>
      </c>
      <c r="E115" s="49">
        <v>6</v>
      </c>
      <c r="F115" s="44" t="s">
        <v>143</v>
      </c>
      <c r="G115" s="44">
        <v>1</v>
      </c>
      <c r="H115" s="44"/>
      <c r="I115" s="44"/>
      <c r="J115" s="44"/>
      <c r="K115" s="44">
        <v>1</v>
      </c>
      <c r="L115" s="44"/>
      <c r="M115" s="44"/>
      <c r="N115" s="44">
        <v>1</v>
      </c>
      <c r="O115" s="44"/>
      <c r="P115" s="48">
        <v>6720</v>
      </c>
    </row>
    <row r="116" spans="1:16" s="6" customFormat="1" ht="18">
      <c r="A116" s="55" t="s">
        <v>330</v>
      </c>
      <c r="B116" s="55">
        <v>2022</v>
      </c>
      <c r="C116" s="44" t="s">
        <v>550</v>
      </c>
      <c r="D116" s="44" t="s">
        <v>551</v>
      </c>
      <c r="E116" s="49">
        <v>6</v>
      </c>
      <c r="F116" s="44" t="s">
        <v>143</v>
      </c>
      <c r="G116" s="44">
        <v>1</v>
      </c>
      <c r="H116" s="44"/>
      <c r="I116" s="44"/>
      <c r="J116" s="44"/>
      <c r="K116" s="44"/>
      <c r="L116" s="44">
        <v>1</v>
      </c>
      <c r="M116" s="44"/>
      <c r="N116" s="44"/>
      <c r="O116" s="44">
        <v>1</v>
      </c>
      <c r="P116" s="48">
        <v>17400</v>
      </c>
    </row>
    <row r="117" spans="1:16" s="6" customFormat="1" ht="18">
      <c r="A117" s="55" t="s">
        <v>330</v>
      </c>
      <c r="B117" s="55">
        <v>2022</v>
      </c>
      <c r="C117" s="44" t="s">
        <v>552</v>
      </c>
      <c r="D117" s="44" t="s">
        <v>553</v>
      </c>
      <c r="E117" s="49">
        <v>6</v>
      </c>
      <c r="F117" s="44" t="s">
        <v>143</v>
      </c>
      <c r="G117" s="44">
        <v>1</v>
      </c>
      <c r="H117" s="44"/>
      <c r="I117" s="44"/>
      <c r="J117" s="44"/>
      <c r="K117" s="44"/>
      <c r="L117" s="44"/>
      <c r="M117" s="44">
        <v>1</v>
      </c>
      <c r="N117" s="44">
        <v>1</v>
      </c>
      <c r="O117" s="44"/>
      <c r="P117" s="48">
        <v>26880</v>
      </c>
    </row>
    <row r="118" spans="1:16" s="6" customFormat="1" ht="18">
      <c r="A118" s="55" t="s">
        <v>330</v>
      </c>
      <c r="B118" s="55">
        <v>2022</v>
      </c>
      <c r="C118" s="44" t="s">
        <v>554</v>
      </c>
      <c r="D118" s="44" t="s">
        <v>555</v>
      </c>
      <c r="E118" s="49">
        <v>6</v>
      </c>
      <c r="F118" s="44" t="s">
        <v>556</v>
      </c>
      <c r="G118" s="44">
        <v>1</v>
      </c>
      <c r="H118" s="44"/>
      <c r="I118" s="44"/>
      <c r="J118" s="44"/>
      <c r="K118" s="44"/>
      <c r="L118" s="44"/>
      <c r="M118" s="44">
        <v>1</v>
      </c>
      <c r="N118" s="44">
        <v>1</v>
      </c>
      <c r="O118" s="44"/>
      <c r="P118" s="48">
        <v>18432</v>
      </c>
    </row>
    <row r="119" spans="1:16" s="6" customFormat="1" ht="18">
      <c r="A119" s="55" t="s">
        <v>330</v>
      </c>
      <c r="B119" s="55">
        <v>2022</v>
      </c>
      <c r="C119" s="44" t="s">
        <v>557</v>
      </c>
      <c r="D119" s="44" t="s">
        <v>558</v>
      </c>
      <c r="E119" s="49">
        <v>6</v>
      </c>
      <c r="F119" s="44" t="s">
        <v>129</v>
      </c>
      <c r="G119" s="44">
        <v>1</v>
      </c>
      <c r="H119" s="44"/>
      <c r="I119" s="44"/>
      <c r="J119" s="44"/>
      <c r="K119" s="44"/>
      <c r="L119" s="44">
        <v>1</v>
      </c>
      <c r="M119" s="44"/>
      <c r="N119" s="44"/>
      <c r="O119" s="44">
        <v>1</v>
      </c>
      <c r="P119" s="48">
        <v>15156</v>
      </c>
    </row>
    <row r="120" spans="1:16" s="6" customFormat="1" ht="18">
      <c r="A120" s="55" t="s">
        <v>330</v>
      </c>
      <c r="B120" s="55">
        <v>2022</v>
      </c>
      <c r="C120" s="44" t="s">
        <v>559</v>
      </c>
      <c r="D120" s="44" t="s">
        <v>560</v>
      </c>
      <c r="E120" s="49">
        <v>6</v>
      </c>
      <c r="F120" s="44" t="s">
        <v>556</v>
      </c>
      <c r="G120" s="44">
        <v>1</v>
      </c>
      <c r="H120" s="44"/>
      <c r="I120" s="44"/>
      <c r="J120" s="44"/>
      <c r="K120" s="44"/>
      <c r="L120" s="44"/>
      <c r="M120" s="44">
        <v>1</v>
      </c>
      <c r="N120" s="44">
        <v>1</v>
      </c>
      <c r="O120" s="44"/>
      <c r="P120" s="48">
        <v>12360</v>
      </c>
    </row>
    <row r="121" spans="1:16" s="6" customFormat="1" ht="18">
      <c r="A121" s="55" t="s">
        <v>330</v>
      </c>
      <c r="B121" s="55">
        <v>2022</v>
      </c>
      <c r="C121" s="44" t="s">
        <v>561</v>
      </c>
      <c r="D121" s="44" t="s">
        <v>562</v>
      </c>
      <c r="E121" s="49">
        <v>6</v>
      </c>
      <c r="F121" s="44" t="s">
        <v>556</v>
      </c>
      <c r="G121" s="44">
        <v>1</v>
      </c>
      <c r="H121" s="44"/>
      <c r="I121" s="44"/>
      <c r="J121" s="44"/>
      <c r="K121" s="44"/>
      <c r="L121" s="44">
        <v>1</v>
      </c>
      <c r="M121" s="44"/>
      <c r="N121" s="44">
        <v>1</v>
      </c>
      <c r="O121" s="44"/>
      <c r="P121" s="48">
        <v>6972</v>
      </c>
    </row>
    <row r="122" spans="1:16" s="6" customFormat="1" ht="18">
      <c r="A122" s="55" t="s">
        <v>330</v>
      </c>
      <c r="B122" s="55">
        <v>2022</v>
      </c>
      <c r="C122" s="44" t="s">
        <v>563</v>
      </c>
      <c r="D122" s="44" t="s">
        <v>564</v>
      </c>
      <c r="E122" s="49">
        <v>6</v>
      </c>
      <c r="F122" s="44" t="s">
        <v>93</v>
      </c>
      <c r="G122" s="44">
        <v>1</v>
      </c>
      <c r="H122" s="44"/>
      <c r="I122" s="44"/>
      <c r="J122" s="44"/>
      <c r="K122" s="44">
        <v>1</v>
      </c>
      <c r="L122" s="44"/>
      <c r="M122" s="44"/>
      <c r="N122" s="44"/>
      <c r="O122" s="44">
        <v>1</v>
      </c>
      <c r="P122" s="48">
        <v>6720</v>
      </c>
    </row>
    <row r="123" spans="1:16" s="6" customFormat="1" ht="18">
      <c r="A123" s="55" t="s">
        <v>330</v>
      </c>
      <c r="B123" s="55">
        <v>2022</v>
      </c>
      <c r="C123" s="44" t="s">
        <v>565</v>
      </c>
      <c r="D123" s="44" t="s">
        <v>566</v>
      </c>
      <c r="E123" s="49">
        <v>6</v>
      </c>
      <c r="F123" s="44" t="s">
        <v>556</v>
      </c>
      <c r="G123" s="44">
        <v>1</v>
      </c>
      <c r="H123" s="44"/>
      <c r="I123" s="44"/>
      <c r="J123" s="44"/>
      <c r="K123" s="44"/>
      <c r="L123" s="44"/>
      <c r="M123" s="44">
        <v>1</v>
      </c>
      <c r="N123" s="44"/>
      <c r="O123" s="44">
        <v>1</v>
      </c>
      <c r="P123" s="48">
        <v>15120</v>
      </c>
    </row>
    <row r="124" spans="1:16" s="6" customFormat="1" ht="18">
      <c r="A124" s="55" t="s">
        <v>330</v>
      </c>
      <c r="B124" s="55">
        <v>2022</v>
      </c>
      <c r="C124" s="44" t="s">
        <v>567</v>
      </c>
      <c r="D124" s="44" t="s">
        <v>568</v>
      </c>
      <c r="E124" s="49">
        <v>6</v>
      </c>
      <c r="F124" s="44" t="s">
        <v>143</v>
      </c>
      <c r="G124" s="44">
        <v>1</v>
      </c>
      <c r="H124" s="44"/>
      <c r="I124" s="44"/>
      <c r="J124" s="44">
        <v>1</v>
      </c>
      <c r="K124" s="44"/>
      <c r="L124" s="44"/>
      <c r="M124" s="44"/>
      <c r="N124" s="44">
        <v>1</v>
      </c>
      <c r="O124" s="44"/>
      <c r="P124" s="48">
        <v>10260</v>
      </c>
    </row>
    <row r="125" spans="1:16" s="6" customFormat="1" ht="18">
      <c r="A125" s="55" t="s">
        <v>330</v>
      </c>
      <c r="B125" s="55">
        <v>2022</v>
      </c>
      <c r="C125" s="44" t="s">
        <v>569</v>
      </c>
      <c r="D125" s="44" t="s">
        <v>570</v>
      </c>
      <c r="E125" s="49">
        <v>6</v>
      </c>
      <c r="F125" s="44" t="s">
        <v>139</v>
      </c>
      <c r="G125" s="44">
        <v>4</v>
      </c>
      <c r="H125" s="44"/>
      <c r="I125" s="44"/>
      <c r="J125" s="44">
        <v>4</v>
      </c>
      <c r="K125" s="44"/>
      <c r="L125" s="44"/>
      <c r="M125" s="44"/>
      <c r="N125" s="44">
        <v>3</v>
      </c>
      <c r="O125" s="44">
        <v>1</v>
      </c>
      <c r="P125" s="48">
        <v>38940</v>
      </c>
    </row>
    <row r="126" spans="1:16" s="6" customFormat="1" ht="18">
      <c r="A126" s="55" t="s">
        <v>330</v>
      </c>
      <c r="B126" s="55">
        <v>2022</v>
      </c>
      <c r="C126" s="44" t="s">
        <v>571</v>
      </c>
      <c r="D126" s="44" t="s">
        <v>572</v>
      </c>
      <c r="E126" s="49">
        <v>6</v>
      </c>
      <c r="F126" s="44" t="s">
        <v>139</v>
      </c>
      <c r="G126" s="44">
        <v>1</v>
      </c>
      <c r="H126" s="44"/>
      <c r="I126" s="44"/>
      <c r="J126" s="44"/>
      <c r="K126" s="44">
        <v>1</v>
      </c>
      <c r="L126" s="44"/>
      <c r="M126" s="44"/>
      <c r="N126" s="44">
        <v>1</v>
      </c>
      <c r="O126" s="44"/>
      <c r="P126" s="48">
        <v>7968</v>
      </c>
    </row>
    <row r="127" spans="1:16" s="6" customFormat="1" ht="18">
      <c r="A127" s="55" t="s">
        <v>330</v>
      </c>
      <c r="B127" s="55">
        <v>2022</v>
      </c>
      <c r="C127" s="44" t="s">
        <v>573</v>
      </c>
      <c r="D127" s="44" t="s">
        <v>574</v>
      </c>
      <c r="E127" s="49">
        <v>6</v>
      </c>
      <c r="F127" s="44" t="s">
        <v>93</v>
      </c>
      <c r="G127" s="44">
        <v>1</v>
      </c>
      <c r="H127" s="44"/>
      <c r="I127" s="44"/>
      <c r="J127" s="44"/>
      <c r="K127" s="44">
        <v>1</v>
      </c>
      <c r="L127" s="44"/>
      <c r="M127" s="44"/>
      <c r="N127" s="44"/>
      <c r="O127" s="44">
        <v>1</v>
      </c>
      <c r="P127" s="48">
        <v>8160</v>
      </c>
    </row>
    <row r="128" spans="1:16" s="6" customFormat="1" ht="18">
      <c r="A128" s="55" t="s">
        <v>330</v>
      </c>
      <c r="B128" s="55">
        <v>2022</v>
      </c>
      <c r="C128" s="44" t="s">
        <v>575</v>
      </c>
      <c r="D128" s="44" t="s">
        <v>576</v>
      </c>
      <c r="E128" s="49">
        <v>6</v>
      </c>
      <c r="F128" s="44" t="s">
        <v>139</v>
      </c>
      <c r="G128" s="44">
        <v>1</v>
      </c>
      <c r="H128" s="44"/>
      <c r="I128" s="44"/>
      <c r="J128" s="44"/>
      <c r="K128" s="44">
        <v>1</v>
      </c>
      <c r="L128" s="44"/>
      <c r="M128" s="44"/>
      <c r="N128" s="44">
        <v>1</v>
      </c>
      <c r="O128" s="44"/>
      <c r="P128" s="48">
        <v>10944</v>
      </c>
    </row>
    <row r="129" spans="1:16" s="6" customFormat="1" ht="18">
      <c r="A129" s="55" t="s">
        <v>330</v>
      </c>
      <c r="B129" s="55">
        <v>2022</v>
      </c>
      <c r="C129" s="44" t="s">
        <v>577</v>
      </c>
      <c r="D129" s="44" t="s">
        <v>578</v>
      </c>
      <c r="E129" s="49">
        <v>6</v>
      </c>
      <c r="F129" s="44" t="s">
        <v>139</v>
      </c>
      <c r="G129" s="44">
        <v>2</v>
      </c>
      <c r="H129" s="44"/>
      <c r="I129" s="44"/>
      <c r="J129" s="44"/>
      <c r="K129" s="44">
        <v>2</v>
      </c>
      <c r="L129" s="44"/>
      <c r="M129" s="44"/>
      <c r="N129" s="44">
        <v>2</v>
      </c>
      <c r="O129" s="44"/>
      <c r="P129" s="48">
        <v>26760</v>
      </c>
    </row>
    <row r="130" spans="1:16" s="6" customFormat="1" ht="18">
      <c r="A130" s="55" t="s">
        <v>330</v>
      </c>
      <c r="B130" s="55">
        <v>2022</v>
      </c>
      <c r="C130" s="44" t="s">
        <v>579</v>
      </c>
      <c r="D130" s="44" t="s">
        <v>580</v>
      </c>
      <c r="E130" s="49">
        <v>7</v>
      </c>
      <c r="F130" s="44" t="s">
        <v>145</v>
      </c>
      <c r="G130" s="44">
        <v>1</v>
      </c>
      <c r="H130" s="44"/>
      <c r="I130" s="44"/>
      <c r="J130" s="44"/>
      <c r="K130" s="44">
        <v>1</v>
      </c>
      <c r="L130" s="44"/>
      <c r="M130" s="44"/>
      <c r="N130" s="44">
        <v>1</v>
      </c>
      <c r="O130" s="44"/>
      <c r="P130" s="48">
        <v>13092</v>
      </c>
    </row>
    <row r="131" spans="1:16" s="6" customFormat="1" ht="18">
      <c r="A131" s="55" t="s">
        <v>330</v>
      </c>
      <c r="B131" s="55">
        <v>2022</v>
      </c>
      <c r="C131" s="44" t="s">
        <v>581</v>
      </c>
      <c r="D131" s="44" t="s">
        <v>582</v>
      </c>
      <c r="E131" s="49">
        <v>7</v>
      </c>
      <c r="F131" s="44" t="s">
        <v>145</v>
      </c>
      <c r="G131" s="44">
        <v>7</v>
      </c>
      <c r="H131" s="44"/>
      <c r="I131" s="44">
        <v>7</v>
      </c>
      <c r="J131" s="44"/>
      <c r="K131" s="44"/>
      <c r="L131" s="44"/>
      <c r="M131" s="44"/>
      <c r="N131" s="44">
        <v>3</v>
      </c>
      <c r="O131" s="44">
        <v>4</v>
      </c>
      <c r="P131" s="48">
        <v>32856</v>
      </c>
    </row>
    <row r="132" spans="1:16" s="6" customFormat="1" ht="18">
      <c r="A132" s="55" t="s">
        <v>330</v>
      </c>
      <c r="B132" s="55">
        <v>2022</v>
      </c>
      <c r="C132" s="44" t="s">
        <v>583</v>
      </c>
      <c r="D132" s="44" t="s">
        <v>584</v>
      </c>
      <c r="E132" s="49">
        <v>7</v>
      </c>
      <c r="F132" s="44" t="s">
        <v>145</v>
      </c>
      <c r="G132" s="44">
        <v>14</v>
      </c>
      <c r="H132" s="44"/>
      <c r="I132" s="44"/>
      <c r="J132" s="44">
        <v>7</v>
      </c>
      <c r="K132" s="44">
        <v>6</v>
      </c>
      <c r="L132" s="44">
        <v>1</v>
      </c>
      <c r="M132" s="44"/>
      <c r="N132" s="44">
        <v>8</v>
      </c>
      <c r="O132" s="44">
        <v>6</v>
      </c>
      <c r="P132" s="48">
        <v>120000</v>
      </c>
    </row>
    <row r="133" spans="1:16" s="6" customFormat="1" ht="18">
      <c r="A133" s="55" t="s">
        <v>330</v>
      </c>
      <c r="B133" s="55">
        <v>2022</v>
      </c>
      <c r="C133" s="44" t="s">
        <v>585</v>
      </c>
      <c r="D133" s="44" t="s">
        <v>586</v>
      </c>
      <c r="E133" s="49">
        <v>7</v>
      </c>
      <c r="F133" s="44" t="s">
        <v>145</v>
      </c>
      <c r="G133" s="44">
        <v>2</v>
      </c>
      <c r="H133" s="44"/>
      <c r="I133" s="44"/>
      <c r="J133" s="44">
        <v>1</v>
      </c>
      <c r="K133" s="44">
        <v>1</v>
      </c>
      <c r="L133" s="44"/>
      <c r="M133" s="44"/>
      <c r="N133" s="44">
        <v>1</v>
      </c>
      <c r="O133" s="44">
        <v>1</v>
      </c>
      <c r="P133" s="48">
        <v>16680</v>
      </c>
    </row>
    <row r="134" spans="1:16" s="6" customFormat="1" ht="18">
      <c r="A134" s="55" t="s">
        <v>330</v>
      </c>
      <c r="B134" s="55">
        <v>2022</v>
      </c>
      <c r="C134" s="44" t="s">
        <v>587</v>
      </c>
      <c r="D134" s="44" t="s">
        <v>588</v>
      </c>
      <c r="E134" s="49">
        <v>7</v>
      </c>
      <c r="F134" s="44" t="s">
        <v>141</v>
      </c>
      <c r="G134" s="44">
        <v>6</v>
      </c>
      <c r="H134" s="44"/>
      <c r="I134" s="44"/>
      <c r="J134" s="44">
        <v>4</v>
      </c>
      <c r="K134" s="44">
        <v>2</v>
      </c>
      <c r="L134" s="44"/>
      <c r="M134" s="44"/>
      <c r="N134" s="44">
        <v>3</v>
      </c>
      <c r="O134" s="44">
        <v>3</v>
      </c>
      <c r="P134" s="48">
        <v>65412</v>
      </c>
    </row>
    <row r="135" spans="1:16" s="6" customFormat="1" ht="18">
      <c r="A135" s="55" t="s">
        <v>330</v>
      </c>
      <c r="B135" s="55">
        <v>2022</v>
      </c>
      <c r="C135" s="44" t="s">
        <v>589</v>
      </c>
      <c r="D135" s="44" t="s">
        <v>590</v>
      </c>
      <c r="E135" s="49">
        <v>7</v>
      </c>
      <c r="F135" s="44" t="s">
        <v>141</v>
      </c>
      <c r="G135" s="44">
        <v>3</v>
      </c>
      <c r="H135" s="44"/>
      <c r="I135" s="44"/>
      <c r="J135" s="44"/>
      <c r="K135" s="44"/>
      <c r="L135" s="44">
        <v>3</v>
      </c>
      <c r="M135" s="44"/>
      <c r="N135" s="44">
        <v>3</v>
      </c>
      <c r="O135" s="44"/>
      <c r="P135" s="48">
        <v>23172</v>
      </c>
    </row>
    <row r="136" spans="1:16" s="6" customFormat="1" ht="18">
      <c r="A136" s="55" t="s">
        <v>330</v>
      </c>
      <c r="B136" s="55">
        <v>2022</v>
      </c>
      <c r="C136" s="44" t="s">
        <v>591</v>
      </c>
      <c r="D136" s="44" t="s">
        <v>592</v>
      </c>
      <c r="E136" s="49">
        <v>7</v>
      </c>
      <c r="F136" s="44" t="s">
        <v>141</v>
      </c>
      <c r="G136" s="44">
        <v>5</v>
      </c>
      <c r="H136" s="44"/>
      <c r="I136" s="44"/>
      <c r="J136" s="44">
        <v>4</v>
      </c>
      <c r="K136" s="44">
        <v>1</v>
      </c>
      <c r="L136" s="44"/>
      <c r="M136" s="44"/>
      <c r="N136" s="44">
        <v>5</v>
      </c>
      <c r="O136" s="44"/>
      <c r="P136" s="48">
        <v>33960</v>
      </c>
    </row>
    <row r="137" spans="1:16" s="6" customFormat="1" ht="18">
      <c r="A137" s="55" t="s">
        <v>330</v>
      </c>
      <c r="B137" s="55">
        <v>2022</v>
      </c>
      <c r="C137" s="44" t="s">
        <v>593</v>
      </c>
      <c r="D137" s="44" t="s">
        <v>594</v>
      </c>
      <c r="E137" s="49">
        <v>7</v>
      </c>
      <c r="F137" s="44" t="s">
        <v>156</v>
      </c>
      <c r="G137" s="44">
        <v>1</v>
      </c>
      <c r="H137" s="44"/>
      <c r="I137" s="44"/>
      <c r="J137" s="44"/>
      <c r="K137" s="44"/>
      <c r="L137" s="44"/>
      <c r="M137" s="44">
        <v>1</v>
      </c>
      <c r="N137" s="44">
        <v>1</v>
      </c>
      <c r="O137" s="44"/>
      <c r="P137" s="48">
        <v>13560</v>
      </c>
    </row>
    <row r="138" spans="1:16" s="6" customFormat="1" ht="18">
      <c r="A138" s="55" t="s">
        <v>330</v>
      </c>
      <c r="B138" s="55">
        <v>2022</v>
      </c>
      <c r="C138" s="44" t="s">
        <v>595</v>
      </c>
      <c r="D138" s="44" t="s">
        <v>596</v>
      </c>
      <c r="E138" s="49">
        <v>7</v>
      </c>
      <c r="F138" s="44" t="s">
        <v>145</v>
      </c>
      <c r="G138" s="44">
        <v>1</v>
      </c>
      <c r="H138" s="44"/>
      <c r="I138" s="44"/>
      <c r="J138" s="44">
        <v>1</v>
      </c>
      <c r="K138" s="44"/>
      <c r="L138" s="44"/>
      <c r="M138" s="44"/>
      <c r="N138" s="44">
        <v>1</v>
      </c>
      <c r="O138" s="44"/>
      <c r="P138" s="48">
        <v>6300</v>
      </c>
    </row>
    <row r="139" spans="1:16" s="6" customFormat="1" ht="18">
      <c r="A139" s="55" t="s">
        <v>330</v>
      </c>
      <c r="B139" s="55">
        <v>2022</v>
      </c>
      <c r="C139" s="44" t="s">
        <v>597</v>
      </c>
      <c r="D139" s="44" t="s">
        <v>598</v>
      </c>
      <c r="E139" s="49">
        <v>7</v>
      </c>
      <c r="F139" s="44" t="s">
        <v>599</v>
      </c>
      <c r="G139" s="44">
        <v>1</v>
      </c>
      <c r="H139" s="44"/>
      <c r="I139" s="44"/>
      <c r="J139" s="44"/>
      <c r="K139" s="44">
        <v>1</v>
      </c>
      <c r="L139" s="44"/>
      <c r="M139" s="44"/>
      <c r="N139" s="44">
        <v>1</v>
      </c>
      <c r="O139" s="44"/>
      <c r="P139" s="48">
        <v>6900</v>
      </c>
    </row>
    <row r="140" spans="1:16" s="6" customFormat="1" ht="18">
      <c r="A140" s="55" t="s">
        <v>330</v>
      </c>
      <c r="B140" s="55">
        <v>2022</v>
      </c>
      <c r="C140" s="44" t="s">
        <v>600</v>
      </c>
      <c r="D140" s="44" t="s">
        <v>601</v>
      </c>
      <c r="E140" s="49">
        <v>7</v>
      </c>
      <c r="F140" s="44" t="s">
        <v>141</v>
      </c>
      <c r="G140" s="44">
        <v>4</v>
      </c>
      <c r="H140" s="44">
        <v>1</v>
      </c>
      <c r="I140" s="44"/>
      <c r="J140" s="44">
        <v>3</v>
      </c>
      <c r="K140" s="44"/>
      <c r="L140" s="44"/>
      <c r="M140" s="44"/>
      <c r="N140" s="44">
        <v>2</v>
      </c>
      <c r="O140" s="44">
        <v>2</v>
      </c>
      <c r="P140" s="48">
        <v>27840</v>
      </c>
    </row>
    <row r="141" spans="1:16" s="6" customFormat="1" ht="18">
      <c r="A141" s="55" t="s">
        <v>330</v>
      </c>
      <c r="B141" s="55">
        <v>2022</v>
      </c>
      <c r="C141" s="44" t="s">
        <v>600</v>
      </c>
      <c r="D141" s="44" t="s">
        <v>602</v>
      </c>
      <c r="E141" s="49">
        <v>7</v>
      </c>
      <c r="F141" s="44" t="s">
        <v>141</v>
      </c>
      <c r="G141" s="44">
        <v>3</v>
      </c>
      <c r="H141" s="44"/>
      <c r="I141" s="44"/>
      <c r="J141" s="44"/>
      <c r="K141" s="44">
        <v>3</v>
      </c>
      <c r="L141" s="44"/>
      <c r="M141" s="44"/>
      <c r="N141" s="44">
        <v>3</v>
      </c>
      <c r="O141" s="44"/>
      <c r="P141" s="48">
        <v>20340</v>
      </c>
    </row>
    <row r="142" spans="1:16" s="6" customFormat="1" ht="18">
      <c r="A142" s="55" t="s">
        <v>330</v>
      </c>
      <c r="B142" s="55">
        <v>2022</v>
      </c>
      <c r="C142" s="44" t="s">
        <v>603</v>
      </c>
      <c r="D142" s="44" t="s">
        <v>604</v>
      </c>
      <c r="E142" s="49">
        <v>7</v>
      </c>
      <c r="F142" s="44" t="s">
        <v>156</v>
      </c>
      <c r="G142" s="44">
        <v>1</v>
      </c>
      <c r="H142" s="44"/>
      <c r="I142" s="44"/>
      <c r="J142" s="44"/>
      <c r="K142" s="44"/>
      <c r="L142" s="44">
        <v>1</v>
      </c>
      <c r="M142" s="44"/>
      <c r="N142" s="44"/>
      <c r="O142" s="44">
        <v>1</v>
      </c>
      <c r="P142" s="48">
        <v>8100</v>
      </c>
    </row>
    <row r="143" spans="1:16" s="6" customFormat="1" ht="18">
      <c r="A143" s="55" t="s">
        <v>330</v>
      </c>
      <c r="B143" s="55">
        <v>2022</v>
      </c>
      <c r="C143" s="44" t="s">
        <v>385</v>
      </c>
      <c r="D143" s="44" t="s">
        <v>605</v>
      </c>
      <c r="E143" s="49">
        <v>7</v>
      </c>
      <c r="F143" s="44" t="s">
        <v>141</v>
      </c>
      <c r="G143" s="44">
        <v>1</v>
      </c>
      <c r="H143" s="44"/>
      <c r="I143" s="44"/>
      <c r="J143" s="44"/>
      <c r="K143" s="44"/>
      <c r="L143" s="44">
        <v>1</v>
      </c>
      <c r="M143" s="44"/>
      <c r="N143" s="44">
        <v>1</v>
      </c>
      <c r="O143" s="44"/>
      <c r="P143" s="48">
        <v>10800</v>
      </c>
    </row>
    <row r="144" spans="1:16" s="6" customFormat="1" ht="18">
      <c r="A144" s="55" t="s">
        <v>330</v>
      </c>
      <c r="B144" s="55">
        <v>2022</v>
      </c>
      <c r="C144" s="44" t="s">
        <v>385</v>
      </c>
      <c r="D144" s="44" t="s">
        <v>606</v>
      </c>
      <c r="E144" s="49">
        <v>7</v>
      </c>
      <c r="F144" s="44" t="s">
        <v>141</v>
      </c>
      <c r="G144" s="44">
        <v>1</v>
      </c>
      <c r="H144" s="44"/>
      <c r="I144" s="44"/>
      <c r="J144" s="44"/>
      <c r="K144" s="44"/>
      <c r="L144" s="44">
        <v>1</v>
      </c>
      <c r="M144" s="44"/>
      <c r="N144" s="44">
        <v>1</v>
      </c>
      <c r="O144" s="44"/>
      <c r="P144" s="48">
        <v>9660</v>
      </c>
    </row>
    <row r="145" spans="1:16" s="6" customFormat="1" ht="18">
      <c r="A145" s="55" t="s">
        <v>330</v>
      </c>
      <c r="B145" s="55">
        <v>2022</v>
      </c>
      <c r="C145" s="44" t="s">
        <v>385</v>
      </c>
      <c r="D145" s="44" t="s">
        <v>607</v>
      </c>
      <c r="E145" s="49">
        <v>7</v>
      </c>
      <c r="F145" s="44" t="s">
        <v>141</v>
      </c>
      <c r="G145" s="44">
        <v>2</v>
      </c>
      <c r="H145" s="44"/>
      <c r="I145" s="44"/>
      <c r="J145" s="44"/>
      <c r="K145" s="44"/>
      <c r="L145" s="44">
        <v>2</v>
      </c>
      <c r="M145" s="44"/>
      <c r="N145" s="44">
        <v>2</v>
      </c>
      <c r="O145" s="44"/>
      <c r="P145" s="48">
        <v>21600</v>
      </c>
    </row>
    <row r="146" spans="1:16" s="6" customFormat="1" ht="18">
      <c r="A146" s="55" t="s">
        <v>330</v>
      </c>
      <c r="B146" s="55">
        <v>2022</v>
      </c>
      <c r="C146" s="44" t="s">
        <v>385</v>
      </c>
      <c r="D146" s="44" t="s">
        <v>608</v>
      </c>
      <c r="E146" s="49">
        <v>7</v>
      </c>
      <c r="F146" s="44" t="s">
        <v>141</v>
      </c>
      <c r="G146" s="44">
        <v>2</v>
      </c>
      <c r="H146" s="44"/>
      <c r="I146" s="44"/>
      <c r="J146" s="44">
        <v>2</v>
      </c>
      <c r="K146" s="44"/>
      <c r="L146" s="44"/>
      <c r="M146" s="44"/>
      <c r="N146" s="44">
        <v>2</v>
      </c>
      <c r="O146" s="44"/>
      <c r="P146" s="48">
        <v>14040</v>
      </c>
    </row>
    <row r="147" spans="1:16" s="6" customFormat="1" ht="18">
      <c r="A147" s="55" t="s">
        <v>330</v>
      </c>
      <c r="B147" s="55">
        <v>2022</v>
      </c>
      <c r="C147" s="44" t="s">
        <v>385</v>
      </c>
      <c r="D147" s="44" t="s">
        <v>609</v>
      </c>
      <c r="E147" s="49">
        <v>7</v>
      </c>
      <c r="F147" s="44" t="s">
        <v>141</v>
      </c>
      <c r="G147" s="44">
        <v>6</v>
      </c>
      <c r="H147" s="44"/>
      <c r="I147" s="44"/>
      <c r="J147" s="44">
        <v>1</v>
      </c>
      <c r="K147" s="44">
        <v>5</v>
      </c>
      <c r="L147" s="44"/>
      <c r="M147" s="44"/>
      <c r="N147" s="44">
        <v>2</v>
      </c>
      <c r="O147" s="44">
        <v>4</v>
      </c>
      <c r="P147" s="48">
        <v>55620</v>
      </c>
    </row>
    <row r="148" spans="1:16" s="6" customFormat="1" ht="18">
      <c r="A148" s="55" t="s">
        <v>330</v>
      </c>
      <c r="B148" s="55">
        <v>2022</v>
      </c>
      <c r="C148" s="44" t="s">
        <v>385</v>
      </c>
      <c r="D148" s="44" t="s">
        <v>610</v>
      </c>
      <c r="E148" s="49">
        <v>7</v>
      </c>
      <c r="F148" s="44" t="s">
        <v>141</v>
      </c>
      <c r="G148" s="44">
        <v>6</v>
      </c>
      <c r="H148" s="44"/>
      <c r="I148" s="44"/>
      <c r="J148" s="44">
        <v>1</v>
      </c>
      <c r="K148" s="44">
        <v>2</v>
      </c>
      <c r="L148" s="44">
        <v>3</v>
      </c>
      <c r="M148" s="44"/>
      <c r="N148" s="44">
        <v>2</v>
      </c>
      <c r="O148" s="44">
        <v>4</v>
      </c>
      <c r="P148" s="48">
        <v>51840</v>
      </c>
    </row>
    <row r="149" spans="1:16" s="6" customFormat="1" ht="18">
      <c r="A149" s="55" t="s">
        <v>330</v>
      </c>
      <c r="B149" s="55">
        <v>2022</v>
      </c>
      <c r="C149" s="44" t="s">
        <v>611</v>
      </c>
      <c r="D149" s="44" t="s">
        <v>612</v>
      </c>
      <c r="E149" s="49">
        <v>7</v>
      </c>
      <c r="F149" s="44" t="s">
        <v>145</v>
      </c>
      <c r="G149" s="44">
        <v>1</v>
      </c>
      <c r="H149" s="44"/>
      <c r="I149" s="44"/>
      <c r="J149" s="44"/>
      <c r="K149" s="44"/>
      <c r="L149" s="44">
        <v>1</v>
      </c>
      <c r="M149" s="44"/>
      <c r="N149" s="44"/>
      <c r="O149" s="44">
        <v>1</v>
      </c>
      <c r="P149" s="48">
        <v>11640</v>
      </c>
    </row>
    <row r="150" spans="1:16" s="6" customFormat="1" ht="18">
      <c r="A150" s="55" t="s">
        <v>330</v>
      </c>
      <c r="B150" s="55">
        <v>2022</v>
      </c>
      <c r="C150" s="44" t="s">
        <v>613</v>
      </c>
      <c r="D150" s="44" t="s">
        <v>614</v>
      </c>
      <c r="E150" s="49">
        <v>7</v>
      </c>
      <c r="F150" s="44" t="s">
        <v>141</v>
      </c>
      <c r="G150" s="44">
        <v>1</v>
      </c>
      <c r="H150" s="44"/>
      <c r="I150" s="44"/>
      <c r="J150" s="44"/>
      <c r="K150" s="44">
        <v>1</v>
      </c>
      <c r="L150" s="44"/>
      <c r="M150" s="44"/>
      <c r="N150" s="44">
        <v>1</v>
      </c>
      <c r="O150" s="44"/>
      <c r="P150" s="48">
        <v>7164</v>
      </c>
    </row>
    <row r="151" spans="1:16" s="6" customFormat="1" ht="18">
      <c r="A151" s="55" t="s">
        <v>330</v>
      </c>
      <c r="B151" s="55">
        <v>2022</v>
      </c>
      <c r="C151" s="44" t="s">
        <v>615</v>
      </c>
      <c r="D151" s="44" t="s">
        <v>616</v>
      </c>
      <c r="E151" s="49">
        <v>7</v>
      </c>
      <c r="F151" s="44" t="s">
        <v>141</v>
      </c>
      <c r="G151" s="44">
        <v>2</v>
      </c>
      <c r="H151" s="44"/>
      <c r="I151" s="44"/>
      <c r="J151" s="44"/>
      <c r="K151" s="44">
        <v>2</v>
      </c>
      <c r="L151" s="44"/>
      <c r="M151" s="44"/>
      <c r="N151" s="44">
        <v>2</v>
      </c>
      <c r="O151" s="44"/>
      <c r="P151" s="48">
        <v>13920</v>
      </c>
    </row>
    <row r="152" spans="1:16" s="6" customFormat="1" ht="18">
      <c r="A152" s="55" t="s">
        <v>330</v>
      </c>
      <c r="B152" s="55">
        <v>2022</v>
      </c>
      <c r="C152" s="44" t="s">
        <v>617</v>
      </c>
      <c r="D152" s="44" t="s">
        <v>618</v>
      </c>
      <c r="E152" s="49">
        <v>7</v>
      </c>
      <c r="F152" s="44" t="s">
        <v>145</v>
      </c>
      <c r="G152" s="44">
        <v>1</v>
      </c>
      <c r="H152" s="44"/>
      <c r="I152" s="44"/>
      <c r="J152" s="44"/>
      <c r="K152" s="44">
        <v>1</v>
      </c>
      <c r="L152" s="44"/>
      <c r="M152" s="44"/>
      <c r="N152" s="44">
        <v>1</v>
      </c>
      <c r="O152" s="44"/>
      <c r="P152" s="48">
        <v>8760</v>
      </c>
    </row>
    <row r="153" spans="1:16" s="6" customFormat="1" ht="18">
      <c r="A153" s="55" t="s">
        <v>330</v>
      </c>
      <c r="B153" s="55">
        <v>2022</v>
      </c>
      <c r="C153" s="44" t="s">
        <v>619</v>
      </c>
      <c r="D153" s="44" t="s">
        <v>620</v>
      </c>
      <c r="E153" s="49">
        <v>7</v>
      </c>
      <c r="F153" s="44" t="s">
        <v>145</v>
      </c>
      <c r="G153" s="44">
        <v>1</v>
      </c>
      <c r="H153" s="44"/>
      <c r="I153" s="44"/>
      <c r="J153" s="44"/>
      <c r="K153" s="44"/>
      <c r="L153" s="44">
        <v>1</v>
      </c>
      <c r="M153" s="44"/>
      <c r="N153" s="44"/>
      <c r="O153" s="44">
        <v>1</v>
      </c>
      <c r="P153" s="48">
        <v>6420</v>
      </c>
    </row>
    <row r="154" spans="1:16" s="6" customFormat="1" ht="18">
      <c r="A154" s="55" t="s">
        <v>330</v>
      </c>
      <c r="B154" s="55">
        <v>2022</v>
      </c>
      <c r="C154" s="44" t="s">
        <v>621</v>
      </c>
      <c r="D154" s="44" t="s">
        <v>622</v>
      </c>
      <c r="E154" s="49">
        <v>7</v>
      </c>
      <c r="F154" s="44" t="s">
        <v>141</v>
      </c>
      <c r="G154" s="44">
        <v>9</v>
      </c>
      <c r="H154" s="44"/>
      <c r="I154" s="44"/>
      <c r="J154" s="44">
        <v>4</v>
      </c>
      <c r="K154" s="44">
        <v>5</v>
      </c>
      <c r="L154" s="44"/>
      <c r="M154" s="44"/>
      <c r="N154" s="44"/>
      <c r="O154" s="44">
        <v>9</v>
      </c>
      <c r="P154" s="48">
        <v>100056</v>
      </c>
    </row>
    <row r="155" spans="1:16" s="6" customFormat="1" ht="18">
      <c r="A155" s="55" t="s">
        <v>330</v>
      </c>
      <c r="B155" s="55">
        <v>2022</v>
      </c>
      <c r="C155" s="44" t="s">
        <v>623</v>
      </c>
      <c r="D155" s="44" t="s">
        <v>624</v>
      </c>
      <c r="E155" s="49">
        <v>7</v>
      </c>
      <c r="F155" s="44" t="s">
        <v>141</v>
      </c>
      <c r="G155" s="44">
        <v>9</v>
      </c>
      <c r="H155" s="44"/>
      <c r="I155" s="44"/>
      <c r="J155" s="44">
        <v>9</v>
      </c>
      <c r="K155" s="44"/>
      <c r="L155" s="44"/>
      <c r="M155" s="44"/>
      <c r="N155" s="44">
        <v>9</v>
      </c>
      <c r="O155" s="44"/>
      <c r="P155" s="48">
        <v>91212</v>
      </c>
    </row>
    <row r="156" spans="1:16" s="6" customFormat="1" ht="18">
      <c r="A156" s="55" t="s">
        <v>330</v>
      </c>
      <c r="B156" s="55">
        <v>2022</v>
      </c>
      <c r="C156" s="44" t="s">
        <v>625</v>
      </c>
      <c r="D156" s="44" t="s">
        <v>626</v>
      </c>
      <c r="E156" s="49">
        <v>7</v>
      </c>
      <c r="F156" s="44" t="s">
        <v>141</v>
      </c>
      <c r="G156" s="44">
        <v>6</v>
      </c>
      <c r="H156" s="44"/>
      <c r="I156" s="44"/>
      <c r="J156" s="44">
        <v>4</v>
      </c>
      <c r="K156" s="44">
        <v>1</v>
      </c>
      <c r="L156" s="44">
        <v>1</v>
      </c>
      <c r="M156" s="44"/>
      <c r="N156" s="44">
        <v>3</v>
      </c>
      <c r="O156" s="44">
        <v>3</v>
      </c>
      <c r="P156" s="48">
        <v>68220</v>
      </c>
    </row>
    <row r="157" spans="1:16" s="6" customFormat="1" ht="18">
      <c r="A157" s="55" t="s">
        <v>330</v>
      </c>
      <c r="B157" s="55">
        <v>2022</v>
      </c>
      <c r="C157" s="44" t="s">
        <v>627</v>
      </c>
      <c r="D157" s="44" t="s">
        <v>628</v>
      </c>
      <c r="E157" s="49">
        <v>7</v>
      </c>
      <c r="F157" s="44" t="s">
        <v>141</v>
      </c>
      <c r="G157" s="44">
        <v>1</v>
      </c>
      <c r="H157" s="44"/>
      <c r="I157" s="44"/>
      <c r="J157" s="44"/>
      <c r="K157" s="44">
        <v>1</v>
      </c>
      <c r="L157" s="44"/>
      <c r="M157" s="44"/>
      <c r="N157" s="44"/>
      <c r="O157" s="44">
        <v>1</v>
      </c>
      <c r="P157" s="48">
        <v>7320</v>
      </c>
    </row>
    <row r="158" spans="1:16" s="6" customFormat="1" ht="18">
      <c r="A158" s="55" t="s">
        <v>330</v>
      </c>
      <c r="B158" s="55">
        <v>2022</v>
      </c>
      <c r="C158" s="44" t="s">
        <v>629</v>
      </c>
      <c r="D158" s="44" t="s">
        <v>630</v>
      </c>
      <c r="E158" s="49">
        <v>7</v>
      </c>
      <c r="F158" s="44" t="s">
        <v>145</v>
      </c>
      <c r="G158" s="44">
        <v>1</v>
      </c>
      <c r="H158" s="44"/>
      <c r="I158" s="44"/>
      <c r="J158" s="44"/>
      <c r="K158" s="44"/>
      <c r="L158" s="44">
        <v>1</v>
      </c>
      <c r="M158" s="44"/>
      <c r="N158" s="44">
        <v>1</v>
      </c>
      <c r="O158" s="44"/>
      <c r="P158" s="48">
        <v>12000</v>
      </c>
    </row>
    <row r="159" spans="1:16" s="6" customFormat="1" ht="18">
      <c r="A159" s="55" t="s">
        <v>330</v>
      </c>
      <c r="B159" s="55">
        <v>2022</v>
      </c>
      <c r="C159" s="44" t="s">
        <v>631</v>
      </c>
      <c r="D159" s="44" t="s">
        <v>632</v>
      </c>
      <c r="E159" s="49">
        <v>7</v>
      </c>
      <c r="F159" s="44" t="s">
        <v>145</v>
      </c>
      <c r="G159" s="44">
        <v>1</v>
      </c>
      <c r="H159" s="44"/>
      <c r="I159" s="44"/>
      <c r="J159" s="44"/>
      <c r="K159" s="44"/>
      <c r="L159" s="44">
        <v>1</v>
      </c>
      <c r="M159" s="44"/>
      <c r="N159" s="44"/>
      <c r="O159" s="44">
        <v>1</v>
      </c>
      <c r="P159" s="48">
        <v>9120</v>
      </c>
    </row>
    <row r="160" spans="1:16" s="6" customFormat="1" ht="18">
      <c r="A160" s="55" t="s">
        <v>330</v>
      </c>
      <c r="B160" s="55">
        <v>2022</v>
      </c>
      <c r="C160" s="44" t="s">
        <v>454</v>
      </c>
      <c r="D160" s="44" t="s">
        <v>633</v>
      </c>
      <c r="E160" s="49">
        <v>7</v>
      </c>
      <c r="F160" s="44" t="s">
        <v>141</v>
      </c>
      <c r="G160" s="44">
        <v>2</v>
      </c>
      <c r="H160" s="44"/>
      <c r="I160" s="44"/>
      <c r="J160" s="44"/>
      <c r="K160" s="44">
        <v>2</v>
      </c>
      <c r="L160" s="44"/>
      <c r="M160" s="44"/>
      <c r="N160" s="44">
        <v>2</v>
      </c>
      <c r="O160" s="44"/>
      <c r="P160" s="48">
        <v>14760</v>
      </c>
    </row>
    <row r="161" spans="1:16" s="6" customFormat="1" ht="18">
      <c r="A161" s="55" t="s">
        <v>330</v>
      </c>
      <c r="B161" s="55">
        <v>2022</v>
      </c>
      <c r="C161" s="44" t="s">
        <v>634</v>
      </c>
      <c r="D161" s="44" t="s">
        <v>635</v>
      </c>
      <c r="E161" s="49">
        <v>7</v>
      </c>
      <c r="F161" s="44" t="s">
        <v>145</v>
      </c>
      <c r="G161" s="44">
        <v>1</v>
      </c>
      <c r="H161" s="44"/>
      <c r="I161" s="44"/>
      <c r="J161" s="44"/>
      <c r="K161" s="44"/>
      <c r="L161" s="44">
        <v>1</v>
      </c>
      <c r="M161" s="44"/>
      <c r="N161" s="44">
        <v>1</v>
      </c>
      <c r="O161" s="44"/>
      <c r="P161" s="48">
        <v>9540</v>
      </c>
    </row>
    <row r="162" spans="1:16" s="6" customFormat="1" ht="18">
      <c r="A162" s="55" t="s">
        <v>330</v>
      </c>
      <c r="B162" s="55">
        <v>2022</v>
      </c>
      <c r="C162" s="44" t="s">
        <v>636</v>
      </c>
      <c r="D162" s="44" t="s">
        <v>637</v>
      </c>
      <c r="E162" s="49">
        <v>7</v>
      </c>
      <c r="F162" s="44" t="s">
        <v>145</v>
      </c>
      <c r="G162" s="44">
        <v>1</v>
      </c>
      <c r="H162" s="44"/>
      <c r="I162" s="44"/>
      <c r="J162" s="44"/>
      <c r="K162" s="44">
        <v>1</v>
      </c>
      <c r="L162" s="44"/>
      <c r="M162" s="44"/>
      <c r="N162" s="44">
        <v>1</v>
      </c>
      <c r="O162" s="44"/>
      <c r="P162" s="48">
        <v>8160</v>
      </c>
    </row>
    <row r="163" spans="1:16" s="6" customFormat="1" ht="18">
      <c r="A163" s="55" t="s">
        <v>330</v>
      </c>
      <c r="B163" s="55">
        <v>2022</v>
      </c>
      <c r="C163" s="44" t="s">
        <v>638</v>
      </c>
      <c r="D163" s="44" t="s">
        <v>639</v>
      </c>
      <c r="E163" s="49">
        <v>7</v>
      </c>
      <c r="F163" s="44" t="s">
        <v>145</v>
      </c>
      <c r="G163" s="44">
        <v>1</v>
      </c>
      <c r="H163" s="44"/>
      <c r="I163" s="44"/>
      <c r="J163" s="44"/>
      <c r="K163" s="44"/>
      <c r="L163" s="44">
        <v>1</v>
      </c>
      <c r="M163" s="44"/>
      <c r="N163" s="44">
        <v>1</v>
      </c>
      <c r="O163" s="44"/>
      <c r="P163" s="48">
        <v>9080</v>
      </c>
    </row>
    <row r="164" spans="1:16" s="6" customFormat="1" ht="18">
      <c r="A164" s="55" t="s">
        <v>330</v>
      </c>
      <c r="B164" s="55">
        <v>2022</v>
      </c>
      <c r="C164" s="44" t="s">
        <v>640</v>
      </c>
      <c r="D164" s="44" t="s">
        <v>641</v>
      </c>
      <c r="E164" s="49">
        <v>7</v>
      </c>
      <c r="F164" s="44" t="s">
        <v>145</v>
      </c>
      <c r="G164" s="44">
        <v>1</v>
      </c>
      <c r="H164" s="44"/>
      <c r="I164" s="44"/>
      <c r="J164" s="44"/>
      <c r="K164" s="44"/>
      <c r="L164" s="44">
        <v>1</v>
      </c>
      <c r="M164" s="44"/>
      <c r="N164" s="44">
        <v>1</v>
      </c>
      <c r="O164" s="44"/>
      <c r="P164" s="48">
        <v>9600</v>
      </c>
    </row>
    <row r="165" spans="1:16" s="6" customFormat="1" ht="18">
      <c r="A165" s="55" t="s">
        <v>330</v>
      </c>
      <c r="B165" s="55">
        <v>2022</v>
      </c>
      <c r="C165" s="44" t="s">
        <v>642</v>
      </c>
      <c r="D165" s="44" t="s">
        <v>643</v>
      </c>
      <c r="E165" s="49">
        <v>7</v>
      </c>
      <c r="F165" s="44" t="s">
        <v>141</v>
      </c>
      <c r="G165" s="44">
        <v>8</v>
      </c>
      <c r="H165" s="44"/>
      <c r="I165" s="44"/>
      <c r="J165" s="44">
        <v>5</v>
      </c>
      <c r="K165" s="44">
        <v>3</v>
      </c>
      <c r="L165" s="44"/>
      <c r="M165" s="44"/>
      <c r="N165" s="44">
        <v>4</v>
      </c>
      <c r="O165" s="44">
        <v>4</v>
      </c>
      <c r="P165" s="48">
        <v>80124</v>
      </c>
    </row>
    <row r="166" spans="1:16" s="6" customFormat="1" ht="18">
      <c r="A166" s="55" t="s">
        <v>330</v>
      </c>
      <c r="B166" s="55">
        <v>2022</v>
      </c>
      <c r="C166" s="44" t="s">
        <v>644</v>
      </c>
      <c r="D166" s="44" t="s">
        <v>645</v>
      </c>
      <c r="E166" s="49">
        <v>7</v>
      </c>
      <c r="F166" s="44" t="s">
        <v>156</v>
      </c>
      <c r="G166" s="44">
        <v>1</v>
      </c>
      <c r="H166" s="44"/>
      <c r="I166" s="44"/>
      <c r="J166" s="44"/>
      <c r="K166" s="44"/>
      <c r="L166" s="44">
        <v>1</v>
      </c>
      <c r="M166" s="44"/>
      <c r="N166" s="44">
        <v>1</v>
      </c>
      <c r="O166" s="44"/>
      <c r="P166" s="48">
        <v>10860</v>
      </c>
    </row>
    <row r="167" spans="1:16" s="6" customFormat="1" ht="18">
      <c r="A167" s="55" t="s">
        <v>330</v>
      </c>
      <c r="B167" s="55">
        <v>2022</v>
      </c>
      <c r="C167" s="44" t="s">
        <v>646</v>
      </c>
      <c r="D167" s="44" t="s">
        <v>647</v>
      </c>
      <c r="E167" s="49">
        <v>7</v>
      </c>
      <c r="F167" s="44" t="s">
        <v>141</v>
      </c>
      <c r="G167" s="44">
        <v>1</v>
      </c>
      <c r="H167" s="44"/>
      <c r="I167" s="44"/>
      <c r="J167" s="44">
        <v>1</v>
      </c>
      <c r="K167" s="44"/>
      <c r="L167" s="44"/>
      <c r="M167" s="44"/>
      <c r="N167" s="44"/>
      <c r="O167" s="44">
        <v>1</v>
      </c>
      <c r="P167" s="48">
        <v>5820</v>
      </c>
    </row>
    <row r="168" spans="1:16" s="6" customFormat="1" ht="18">
      <c r="A168" s="55" t="s">
        <v>330</v>
      </c>
      <c r="B168" s="55">
        <v>2022</v>
      </c>
      <c r="C168" s="44" t="s">
        <v>522</v>
      </c>
      <c r="D168" s="44" t="s">
        <v>648</v>
      </c>
      <c r="E168" s="49">
        <v>7</v>
      </c>
      <c r="F168" s="44" t="s">
        <v>141</v>
      </c>
      <c r="G168" s="44">
        <v>2</v>
      </c>
      <c r="H168" s="44"/>
      <c r="I168" s="44"/>
      <c r="J168" s="44"/>
      <c r="K168" s="44">
        <v>2</v>
      </c>
      <c r="L168" s="44"/>
      <c r="M168" s="44"/>
      <c r="N168" s="44">
        <v>1</v>
      </c>
      <c r="O168" s="44">
        <v>1</v>
      </c>
      <c r="P168" s="48">
        <v>20160</v>
      </c>
    </row>
    <row r="169" spans="1:16" s="6" customFormat="1" ht="18">
      <c r="A169" s="55" t="s">
        <v>330</v>
      </c>
      <c r="B169" s="55">
        <v>2022</v>
      </c>
      <c r="C169" s="44" t="s">
        <v>649</v>
      </c>
      <c r="D169" s="44" t="s">
        <v>650</v>
      </c>
      <c r="E169" s="49">
        <v>7</v>
      </c>
      <c r="F169" s="44" t="s">
        <v>141</v>
      </c>
      <c r="G169" s="44">
        <v>7</v>
      </c>
      <c r="H169" s="44"/>
      <c r="I169" s="44"/>
      <c r="J169" s="44">
        <v>7</v>
      </c>
      <c r="K169" s="44"/>
      <c r="L169" s="44"/>
      <c r="M169" s="44"/>
      <c r="N169" s="44"/>
      <c r="O169" s="44">
        <v>7</v>
      </c>
      <c r="P169" s="48">
        <v>37296</v>
      </c>
    </row>
    <row r="170" spans="1:16" s="6" customFormat="1" ht="18">
      <c r="A170" s="55" t="s">
        <v>330</v>
      </c>
      <c r="B170" s="55">
        <v>2022</v>
      </c>
      <c r="C170" s="44" t="s">
        <v>651</v>
      </c>
      <c r="D170" s="44" t="s">
        <v>652</v>
      </c>
      <c r="E170" s="49">
        <v>7</v>
      </c>
      <c r="F170" s="44" t="s">
        <v>141</v>
      </c>
      <c r="G170" s="44">
        <v>1</v>
      </c>
      <c r="H170" s="44"/>
      <c r="I170" s="44"/>
      <c r="J170" s="44"/>
      <c r="K170" s="44">
        <v>1</v>
      </c>
      <c r="L170" s="44"/>
      <c r="M170" s="44"/>
      <c r="N170" s="44"/>
      <c r="O170" s="44">
        <v>1</v>
      </c>
      <c r="P170" s="48">
        <v>5400</v>
      </c>
    </row>
    <row r="171" spans="1:16" s="6" customFormat="1" ht="18">
      <c r="A171" s="55" t="s">
        <v>330</v>
      </c>
      <c r="B171" s="55">
        <v>2022</v>
      </c>
      <c r="C171" s="44" t="s">
        <v>468</v>
      </c>
      <c r="D171" s="44" t="s">
        <v>653</v>
      </c>
      <c r="E171" s="49">
        <v>7</v>
      </c>
      <c r="F171" s="44" t="s">
        <v>156</v>
      </c>
      <c r="G171" s="44">
        <v>1</v>
      </c>
      <c r="H171" s="44"/>
      <c r="I171" s="44"/>
      <c r="J171" s="44"/>
      <c r="K171" s="44">
        <v>1</v>
      </c>
      <c r="L171" s="44"/>
      <c r="M171" s="44"/>
      <c r="N171" s="44">
        <v>1</v>
      </c>
      <c r="O171" s="44"/>
      <c r="P171" s="48">
        <v>10260</v>
      </c>
    </row>
    <row r="172" spans="1:16" s="6" customFormat="1" ht="18">
      <c r="A172" s="55" t="s">
        <v>330</v>
      </c>
      <c r="B172" s="55">
        <v>2022</v>
      </c>
      <c r="C172" s="44" t="s">
        <v>654</v>
      </c>
      <c r="D172" s="44" t="s">
        <v>655</v>
      </c>
      <c r="E172" s="49">
        <v>7</v>
      </c>
      <c r="F172" s="44" t="s">
        <v>145</v>
      </c>
      <c r="G172" s="44">
        <v>1</v>
      </c>
      <c r="H172" s="44"/>
      <c r="I172" s="44"/>
      <c r="J172" s="44"/>
      <c r="K172" s="44">
        <v>1</v>
      </c>
      <c r="L172" s="44"/>
      <c r="M172" s="44"/>
      <c r="N172" s="44">
        <v>1</v>
      </c>
      <c r="O172" s="44"/>
      <c r="P172" s="48">
        <v>8640</v>
      </c>
    </row>
    <row r="173" spans="1:16" s="6" customFormat="1" ht="18">
      <c r="A173" s="55" t="s">
        <v>330</v>
      </c>
      <c r="B173" s="55">
        <v>2022</v>
      </c>
      <c r="C173" s="44" t="s">
        <v>656</v>
      </c>
      <c r="D173" s="44" t="s">
        <v>657</v>
      </c>
      <c r="E173" s="49">
        <v>7</v>
      </c>
      <c r="F173" s="44" t="s">
        <v>145</v>
      </c>
      <c r="G173" s="44">
        <v>1</v>
      </c>
      <c r="H173" s="44"/>
      <c r="I173" s="44"/>
      <c r="J173" s="44"/>
      <c r="K173" s="44">
        <v>1</v>
      </c>
      <c r="L173" s="44"/>
      <c r="M173" s="44"/>
      <c r="N173" s="44">
        <v>1</v>
      </c>
      <c r="O173" s="44"/>
      <c r="P173" s="48">
        <v>8760</v>
      </c>
    </row>
    <row r="174" spans="1:16" s="6" customFormat="1" ht="18">
      <c r="A174" s="55" t="s">
        <v>330</v>
      </c>
      <c r="B174" s="55">
        <v>2022</v>
      </c>
      <c r="C174" s="44" t="s">
        <v>658</v>
      </c>
      <c r="D174" s="44" t="s">
        <v>659</v>
      </c>
      <c r="E174" s="49">
        <v>7</v>
      </c>
      <c r="F174" s="44" t="s">
        <v>145</v>
      </c>
      <c r="G174" s="44">
        <v>5</v>
      </c>
      <c r="H174" s="44"/>
      <c r="I174" s="44"/>
      <c r="J174" s="44">
        <v>4</v>
      </c>
      <c r="K174" s="44">
        <v>1</v>
      </c>
      <c r="L174" s="44"/>
      <c r="M174" s="44"/>
      <c r="N174" s="44">
        <v>3</v>
      </c>
      <c r="O174" s="44">
        <v>2</v>
      </c>
      <c r="P174" s="48">
        <v>48420</v>
      </c>
    </row>
    <row r="175" spans="1:16" s="6" customFormat="1" ht="18">
      <c r="A175" s="55" t="s">
        <v>330</v>
      </c>
      <c r="B175" s="55">
        <v>2022</v>
      </c>
      <c r="C175" s="44" t="s">
        <v>660</v>
      </c>
      <c r="D175" s="44" t="s">
        <v>661</v>
      </c>
      <c r="E175" s="49">
        <v>7</v>
      </c>
      <c r="F175" s="44" t="s">
        <v>141</v>
      </c>
      <c r="G175" s="44">
        <v>1</v>
      </c>
      <c r="H175" s="44"/>
      <c r="I175" s="44"/>
      <c r="J175" s="44"/>
      <c r="K175" s="44">
        <v>1</v>
      </c>
      <c r="L175" s="44"/>
      <c r="M175" s="44"/>
      <c r="N175" s="44"/>
      <c r="O175" s="44">
        <v>1</v>
      </c>
      <c r="P175" s="48">
        <v>11976</v>
      </c>
    </row>
    <row r="176" spans="1:16" s="6" customFormat="1" ht="18">
      <c r="A176" s="55" t="s">
        <v>330</v>
      </c>
      <c r="B176" s="55">
        <v>2022</v>
      </c>
      <c r="C176" s="44" t="s">
        <v>662</v>
      </c>
      <c r="D176" s="44" t="s">
        <v>663</v>
      </c>
      <c r="E176" s="49">
        <v>7</v>
      </c>
      <c r="F176" s="44" t="s">
        <v>141</v>
      </c>
      <c r="G176" s="44">
        <v>1</v>
      </c>
      <c r="H176" s="44"/>
      <c r="I176" s="44"/>
      <c r="J176" s="44"/>
      <c r="K176" s="44"/>
      <c r="L176" s="44">
        <v>1</v>
      </c>
      <c r="M176" s="44"/>
      <c r="N176" s="44">
        <v>1</v>
      </c>
      <c r="O176" s="44"/>
      <c r="P176" s="48">
        <v>13800</v>
      </c>
    </row>
    <row r="177" spans="1:16" s="6" customFormat="1" ht="18">
      <c r="A177" s="55" t="s">
        <v>330</v>
      </c>
      <c r="B177" s="55">
        <v>2022</v>
      </c>
      <c r="C177" s="44" t="s">
        <v>664</v>
      </c>
      <c r="D177" s="44" t="s">
        <v>665</v>
      </c>
      <c r="E177" s="49">
        <v>7</v>
      </c>
      <c r="F177" s="44" t="s">
        <v>141</v>
      </c>
      <c r="G177" s="44">
        <v>1</v>
      </c>
      <c r="H177" s="44"/>
      <c r="I177" s="44"/>
      <c r="J177" s="44"/>
      <c r="K177" s="44"/>
      <c r="L177" s="44">
        <v>1</v>
      </c>
      <c r="M177" s="44"/>
      <c r="N177" s="44"/>
      <c r="O177" s="44">
        <v>1</v>
      </c>
      <c r="P177" s="48">
        <v>11400</v>
      </c>
    </row>
    <row r="178" spans="1:16" s="6" customFormat="1" ht="18">
      <c r="A178" s="55" t="s">
        <v>330</v>
      </c>
      <c r="B178" s="55">
        <v>2022</v>
      </c>
      <c r="C178" s="44" t="s">
        <v>666</v>
      </c>
      <c r="D178" s="44" t="s">
        <v>667</v>
      </c>
      <c r="E178" s="49">
        <v>7</v>
      </c>
      <c r="F178" s="44" t="s">
        <v>141</v>
      </c>
      <c r="G178" s="44">
        <v>6</v>
      </c>
      <c r="H178" s="44"/>
      <c r="I178" s="44">
        <v>2</v>
      </c>
      <c r="J178" s="44">
        <v>4</v>
      </c>
      <c r="K178" s="44"/>
      <c r="L178" s="44"/>
      <c r="M178" s="44"/>
      <c r="N178" s="44">
        <v>3</v>
      </c>
      <c r="O178" s="44">
        <v>3</v>
      </c>
      <c r="P178" s="48">
        <v>40908</v>
      </c>
    </row>
    <row r="179" spans="1:16" s="6" customFormat="1" ht="18">
      <c r="A179" s="55" t="s">
        <v>330</v>
      </c>
      <c r="B179" s="55">
        <v>2022</v>
      </c>
      <c r="C179" s="44" t="s">
        <v>668</v>
      </c>
      <c r="D179" s="44" t="s">
        <v>669</v>
      </c>
      <c r="E179" s="49">
        <v>7</v>
      </c>
      <c r="F179" s="44" t="s">
        <v>141</v>
      </c>
      <c r="G179" s="44">
        <v>1</v>
      </c>
      <c r="H179" s="44"/>
      <c r="I179" s="44"/>
      <c r="J179" s="44"/>
      <c r="K179" s="44">
        <v>1</v>
      </c>
      <c r="L179" s="44"/>
      <c r="M179" s="44"/>
      <c r="N179" s="44"/>
      <c r="O179" s="44">
        <v>1</v>
      </c>
      <c r="P179" s="48">
        <v>11016</v>
      </c>
    </row>
    <row r="180" spans="1:16" s="6" customFormat="1" ht="18">
      <c r="A180" s="55" t="s">
        <v>330</v>
      </c>
      <c r="B180" s="55">
        <v>2022</v>
      </c>
      <c r="C180" s="44" t="s">
        <v>670</v>
      </c>
      <c r="D180" s="44" t="s">
        <v>671</v>
      </c>
      <c r="E180" s="49">
        <v>7</v>
      </c>
      <c r="F180" s="44" t="s">
        <v>141</v>
      </c>
      <c r="G180" s="44">
        <v>1</v>
      </c>
      <c r="H180" s="44"/>
      <c r="I180" s="44"/>
      <c r="J180" s="44"/>
      <c r="K180" s="44">
        <v>1</v>
      </c>
      <c r="L180" s="44"/>
      <c r="M180" s="44"/>
      <c r="N180" s="44">
        <v>1</v>
      </c>
      <c r="O180" s="44"/>
      <c r="P180" s="48">
        <v>11472</v>
      </c>
    </row>
    <row r="181" spans="1:16" s="6" customFormat="1" ht="18">
      <c r="A181" s="55" t="s">
        <v>330</v>
      </c>
      <c r="B181" s="55">
        <v>2022</v>
      </c>
      <c r="C181" s="44" t="s">
        <v>672</v>
      </c>
      <c r="D181" s="44" t="s">
        <v>673</v>
      </c>
      <c r="E181" s="49">
        <v>7</v>
      </c>
      <c r="F181" s="44" t="s">
        <v>141</v>
      </c>
      <c r="G181" s="44">
        <v>3</v>
      </c>
      <c r="H181" s="44"/>
      <c r="I181" s="44"/>
      <c r="J181" s="44">
        <v>1</v>
      </c>
      <c r="K181" s="44">
        <v>2</v>
      </c>
      <c r="L181" s="44"/>
      <c r="M181" s="44"/>
      <c r="N181" s="44">
        <v>1</v>
      </c>
      <c r="O181" s="44">
        <v>2</v>
      </c>
      <c r="P181" s="48">
        <v>31068</v>
      </c>
    </row>
    <row r="182" spans="1:16" s="6" customFormat="1" ht="18">
      <c r="A182" s="55" t="s">
        <v>330</v>
      </c>
      <c r="B182" s="55">
        <v>2022</v>
      </c>
      <c r="C182" s="44" t="s">
        <v>418</v>
      </c>
      <c r="D182" s="44" t="s">
        <v>674</v>
      </c>
      <c r="E182" s="49">
        <v>8</v>
      </c>
      <c r="F182" s="44" t="s">
        <v>143</v>
      </c>
      <c r="G182" s="44">
        <v>1</v>
      </c>
      <c r="H182" s="44"/>
      <c r="I182" s="44"/>
      <c r="J182" s="44"/>
      <c r="K182" s="44">
        <v>1</v>
      </c>
      <c r="L182" s="44"/>
      <c r="M182" s="44"/>
      <c r="N182" s="44"/>
      <c r="O182" s="44">
        <v>1</v>
      </c>
      <c r="P182" s="48">
        <v>10800</v>
      </c>
    </row>
    <row r="183" spans="1:16" s="6" customFormat="1" ht="18">
      <c r="A183" s="55" t="s">
        <v>330</v>
      </c>
      <c r="B183" s="55">
        <v>2022</v>
      </c>
      <c r="C183" s="44" t="s">
        <v>675</v>
      </c>
      <c r="D183" s="44" t="s">
        <v>676</v>
      </c>
      <c r="E183" s="49">
        <v>8</v>
      </c>
      <c r="F183" s="44" t="s">
        <v>143</v>
      </c>
      <c r="G183" s="44">
        <v>11</v>
      </c>
      <c r="H183" s="44"/>
      <c r="I183" s="44"/>
      <c r="J183" s="44">
        <v>5</v>
      </c>
      <c r="K183" s="44">
        <v>6</v>
      </c>
      <c r="L183" s="44"/>
      <c r="M183" s="44"/>
      <c r="N183" s="44">
        <v>6</v>
      </c>
      <c r="O183" s="44">
        <v>5</v>
      </c>
      <c r="P183" s="48">
        <v>71940</v>
      </c>
    </row>
    <row r="184" spans="1:16" s="6" customFormat="1" ht="18">
      <c r="A184" s="55" t="s">
        <v>330</v>
      </c>
      <c r="B184" s="55">
        <v>2022</v>
      </c>
      <c r="C184" s="44" t="s">
        <v>677</v>
      </c>
      <c r="D184" s="44" t="s">
        <v>678</v>
      </c>
      <c r="E184" s="49">
        <v>8</v>
      </c>
      <c r="F184" s="44" t="s">
        <v>143</v>
      </c>
      <c r="G184" s="44">
        <v>1</v>
      </c>
      <c r="H184" s="44"/>
      <c r="I184" s="44"/>
      <c r="J184" s="44"/>
      <c r="K184" s="44"/>
      <c r="L184" s="44"/>
      <c r="M184" s="44">
        <v>1</v>
      </c>
      <c r="N184" s="44">
        <v>1</v>
      </c>
      <c r="O184" s="44"/>
      <c r="P184" s="48">
        <v>11460</v>
      </c>
    </row>
    <row r="185" spans="1:16" s="6" customFormat="1" ht="18">
      <c r="A185" s="55" t="s">
        <v>330</v>
      </c>
      <c r="B185" s="55">
        <v>2022</v>
      </c>
      <c r="C185" s="44" t="s">
        <v>593</v>
      </c>
      <c r="D185" s="44" t="s">
        <v>679</v>
      </c>
      <c r="E185" s="49">
        <v>8</v>
      </c>
      <c r="F185" s="44" t="s">
        <v>141</v>
      </c>
      <c r="G185" s="44">
        <v>1</v>
      </c>
      <c r="H185" s="44"/>
      <c r="I185" s="44"/>
      <c r="J185" s="44"/>
      <c r="K185" s="44"/>
      <c r="L185" s="44">
        <v>1</v>
      </c>
      <c r="M185" s="44"/>
      <c r="N185" s="44">
        <v>1</v>
      </c>
      <c r="O185" s="44"/>
      <c r="P185" s="48">
        <v>12228</v>
      </c>
    </row>
    <row r="186" spans="1:16" s="6" customFormat="1" ht="18">
      <c r="A186" s="55" t="s">
        <v>330</v>
      </c>
      <c r="B186" s="55">
        <v>2022</v>
      </c>
      <c r="C186" s="44" t="s">
        <v>680</v>
      </c>
      <c r="D186" s="44" t="s">
        <v>681</v>
      </c>
      <c r="E186" s="49">
        <v>8</v>
      </c>
      <c r="F186" s="44" t="s">
        <v>139</v>
      </c>
      <c r="G186" s="44">
        <v>1</v>
      </c>
      <c r="H186" s="44"/>
      <c r="I186" s="44"/>
      <c r="J186" s="44">
        <v>1</v>
      </c>
      <c r="K186" s="44"/>
      <c r="L186" s="44"/>
      <c r="M186" s="44"/>
      <c r="N186" s="44"/>
      <c r="O186" s="44">
        <v>1</v>
      </c>
      <c r="P186" s="48">
        <v>9384</v>
      </c>
    </row>
    <row r="187" spans="1:16" s="6" customFormat="1" ht="18">
      <c r="A187" s="55" t="s">
        <v>330</v>
      </c>
      <c r="B187" s="55">
        <v>2022</v>
      </c>
      <c r="C187" s="44" t="s">
        <v>682</v>
      </c>
      <c r="D187" s="44" t="s">
        <v>683</v>
      </c>
      <c r="E187" s="49">
        <v>8</v>
      </c>
      <c r="F187" s="44" t="s">
        <v>143</v>
      </c>
      <c r="G187" s="44">
        <v>4</v>
      </c>
      <c r="H187" s="44"/>
      <c r="I187" s="44"/>
      <c r="J187" s="44">
        <v>4</v>
      </c>
      <c r="K187" s="44"/>
      <c r="L187" s="44"/>
      <c r="M187" s="44"/>
      <c r="N187" s="44">
        <v>1</v>
      </c>
      <c r="O187" s="44">
        <v>3</v>
      </c>
      <c r="P187" s="48">
        <v>23664</v>
      </c>
    </row>
    <row r="188" spans="1:16" s="6" customFormat="1" ht="18">
      <c r="A188" s="55" t="s">
        <v>330</v>
      </c>
      <c r="B188" s="55">
        <v>2022</v>
      </c>
      <c r="C188" s="44" t="s">
        <v>684</v>
      </c>
      <c r="D188" s="44" t="s">
        <v>685</v>
      </c>
      <c r="E188" s="49">
        <v>8</v>
      </c>
      <c r="F188" s="44" t="s">
        <v>143</v>
      </c>
      <c r="G188" s="44">
        <v>11</v>
      </c>
      <c r="H188" s="44"/>
      <c r="I188" s="44">
        <v>1</v>
      </c>
      <c r="J188" s="44">
        <v>9</v>
      </c>
      <c r="K188" s="44">
        <v>1</v>
      </c>
      <c r="L188" s="44"/>
      <c r="M188" s="44"/>
      <c r="N188" s="44">
        <v>11</v>
      </c>
      <c r="O188" s="44"/>
      <c r="P188" s="48">
        <v>63060</v>
      </c>
    </row>
    <row r="189" spans="1:16" s="6" customFormat="1" ht="18">
      <c r="A189" s="55" t="s">
        <v>330</v>
      </c>
      <c r="B189" s="55">
        <v>2022</v>
      </c>
      <c r="C189" s="44" t="s">
        <v>686</v>
      </c>
      <c r="D189" s="44" t="s">
        <v>687</v>
      </c>
      <c r="E189" s="49">
        <v>8</v>
      </c>
      <c r="F189" s="44" t="s">
        <v>139</v>
      </c>
      <c r="G189" s="44">
        <v>1</v>
      </c>
      <c r="H189" s="44"/>
      <c r="I189" s="44"/>
      <c r="J189" s="44">
        <v>1</v>
      </c>
      <c r="K189" s="44"/>
      <c r="L189" s="44"/>
      <c r="M189" s="44"/>
      <c r="N189" s="44">
        <v>1</v>
      </c>
      <c r="O189" s="44"/>
      <c r="P189" s="48">
        <v>6840</v>
      </c>
    </row>
    <row r="190" spans="1:16" s="6" customFormat="1" ht="18">
      <c r="A190" s="55" t="s">
        <v>330</v>
      </c>
      <c r="B190" s="55">
        <v>2022</v>
      </c>
      <c r="C190" s="44" t="s">
        <v>658</v>
      </c>
      <c r="D190" s="44" t="s">
        <v>688</v>
      </c>
      <c r="E190" s="49">
        <v>8</v>
      </c>
      <c r="F190" s="44" t="s">
        <v>139</v>
      </c>
      <c r="G190" s="44">
        <v>3</v>
      </c>
      <c r="H190" s="44"/>
      <c r="I190" s="44"/>
      <c r="J190" s="44">
        <v>3</v>
      </c>
      <c r="K190" s="44"/>
      <c r="L190" s="44"/>
      <c r="M190" s="44"/>
      <c r="N190" s="44">
        <v>3</v>
      </c>
      <c r="O190" s="44"/>
      <c r="P190" s="48">
        <v>18000</v>
      </c>
    </row>
    <row r="191" spans="1:16" s="6" customFormat="1" ht="18">
      <c r="A191" s="55" t="s">
        <v>330</v>
      </c>
      <c r="B191" s="55">
        <v>2022</v>
      </c>
      <c r="C191" s="44" t="s">
        <v>689</v>
      </c>
      <c r="D191" s="44" t="s">
        <v>690</v>
      </c>
      <c r="E191" s="49">
        <v>8</v>
      </c>
      <c r="F191" s="44" t="s">
        <v>143</v>
      </c>
      <c r="G191" s="44">
        <v>3</v>
      </c>
      <c r="H191" s="44"/>
      <c r="I191" s="44"/>
      <c r="J191" s="44">
        <v>2</v>
      </c>
      <c r="K191" s="44">
        <v>1</v>
      </c>
      <c r="L191" s="44"/>
      <c r="M191" s="44"/>
      <c r="N191" s="44">
        <v>1</v>
      </c>
      <c r="O191" s="44">
        <v>2</v>
      </c>
      <c r="P191" s="48">
        <v>30852</v>
      </c>
    </row>
    <row r="192" spans="1:16" s="6" customFormat="1" ht="18">
      <c r="A192" s="55" t="s">
        <v>330</v>
      </c>
      <c r="B192" s="55">
        <v>2022</v>
      </c>
      <c r="C192" s="44" t="s">
        <v>615</v>
      </c>
      <c r="D192" s="44" t="s">
        <v>691</v>
      </c>
      <c r="E192" s="49">
        <v>8</v>
      </c>
      <c r="F192" s="44" t="s">
        <v>139</v>
      </c>
      <c r="G192" s="44">
        <v>1</v>
      </c>
      <c r="H192" s="44"/>
      <c r="I192" s="44"/>
      <c r="J192" s="44"/>
      <c r="K192" s="44"/>
      <c r="L192" s="44">
        <v>1</v>
      </c>
      <c r="M192" s="44"/>
      <c r="N192" s="44">
        <v>1</v>
      </c>
      <c r="O192" s="44"/>
      <c r="P192" s="48">
        <v>8700</v>
      </c>
    </row>
    <row r="193" spans="1:16" s="6" customFormat="1" ht="18">
      <c r="A193" s="55" t="s">
        <v>330</v>
      </c>
      <c r="B193" s="55">
        <v>2022</v>
      </c>
      <c r="C193" s="44" t="s">
        <v>692</v>
      </c>
      <c r="D193" s="44" t="s">
        <v>693</v>
      </c>
      <c r="E193" s="49">
        <v>8</v>
      </c>
      <c r="F193" s="44" t="s">
        <v>143</v>
      </c>
      <c r="G193" s="44">
        <v>1</v>
      </c>
      <c r="H193" s="44"/>
      <c r="I193" s="44"/>
      <c r="J193" s="44"/>
      <c r="K193" s="44">
        <v>1</v>
      </c>
      <c r="L193" s="44"/>
      <c r="M193" s="44"/>
      <c r="N193" s="44">
        <v>1</v>
      </c>
      <c r="O193" s="44"/>
      <c r="P193" s="48">
        <v>8460</v>
      </c>
    </row>
    <row r="194" spans="1:16" s="6" customFormat="1" ht="18">
      <c r="A194" s="55" t="s">
        <v>330</v>
      </c>
      <c r="B194" s="55">
        <v>2022</v>
      </c>
      <c r="C194" s="44" t="s">
        <v>518</v>
      </c>
      <c r="D194" s="44" t="s">
        <v>694</v>
      </c>
      <c r="E194" s="49">
        <v>8</v>
      </c>
      <c r="F194" s="44" t="s">
        <v>161</v>
      </c>
      <c r="G194" s="44">
        <v>1</v>
      </c>
      <c r="H194" s="44"/>
      <c r="I194" s="44"/>
      <c r="J194" s="44"/>
      <c r="K194" s="44"/>
      <c r="L194" s="44">
        <v>1</v>
      </c>
      <c r="M194" s="44"/>
      <c r="N194" s="44">
        <v>1</v>
      </c>
      <c r="O194" s="44"/>
      <c r="P194" s="48">
        <v>10800</v>
      </c>
    </row>
    <row r="195" spans="1:16" s="6" customFormat="1" ht="18">
      <c r="A195" s="55" t="s">
        <v>330</v>
      </c>
      <c r="B195" s="55">
        <v>2022</v>
      </c>
      <c r="C195" s="44" t="s">
        <v>695</v>
      </c>
      <c r="D195" s="44" t="s">
        <v>696</v>
      </c>
      <c r="E195" s="49">
        <v>8</v>
      </c>
      <c r="F195" s="44" t="s">
        <v>143</v>
      </c>
      <c r="G195" s="44">
        <v>1</v>
      </c>
      <c r="H195" s="44"/>
      <c r="I195" s="44"/>
      <c r="J195" s="44"/>
      <c r="K195" s="44">
        <v>1</v>
      </c>
      <c r="L195" s="44"/>
      <c r="M195" s="44"/>
      <c r="N195" s="44"/>
      <c r="O195" s="44">
        <v>1</v>
      </c>
      <c r="P195" s="48">
        <v>10800</v>
      </c>
    </row>
    <row r="196" spans="1:16" s="6" customFormat="1" ht="18">
      <c r="A196" s="55" t="s">
        <v>330</v>
      </c>
      <c r="B196" s="55">
        <v>2022</v>
      </c>
      <c r="C196" s="44" t="s">
        <v>697</v>
      </c>
      <c r="D196" s="44" t="s">
        <v>698</v>
      </c>
      <c r="E196" s="49">
        <v>8</v>
      </c>
      <c r="F196" s="44" t="s">
        <v>143</v>
      </c>
      <c r="G196" s="44">
        <v>1</v>
      </c>
      <c r="H196" s="44"/>
      <c r="I196" s="44"/>
      <c r="J196" s="44">
        <v>1</v>
      </c>
      <c r="K196" s="44"/>
      <c r="L196" s="44"/>
      <c r="M196" s="44"/>
      <c r="N196" s="44">
        <v>1</v>
      </c>
      <c r="O196" s="44"/>
      <c r="P196" s="48">
        <v>9060</v>
      </c>
    </row>
    <row r="197" spans="1:16" s="6" customFormat="1" ht="18">
      <c r="A197" s="55" t="s">
        <v>330</v>
      </c>
      <c r="B197" s="55">
        <v>2022</v>
      </c>
      <c r="C197" s="44" t="s">
        <v>699</v>
      </c>
      <c r="D197" s="44" t="s">
        <v>700</v>
      </c>
      <c r="E197" s="49">
        <v>8</v>
      </c>
      <c r="F197" s="44" t="s">
        <v>701</v>
      </c>
      <c r="G197" s="44">
        <v>2</v>
      </c>
      <c r="H197" s="44"/>
      <c r="I197" s="44"/>
      <c r="J197" s="44">
        <v>1</v>
      </c>
      <c r="K197" s="44">
        <v>1</v>
      </c>
      <c r="L197" s="44"/>
      <c r="M197" s="44"/>
      <c r="N197" s="44">
        <v>2</v>
      </c>
      <c r="O197" s="44"/>
      <c r="P197" s="48">
        <v>14640</v>
      </c>
    </row>
    <row r="198" spans="1:16" s="6" customFormat="1" ht="18">
      <c r="A198" s="55" t="s">
        <v>330</v>
      </c>
      <c r="B198" s="55">
        <v>2022</v>
      </c>
      <c r="C198" s="44" t="s">
        <v>702</v>
      </c>
      <c r="D198" s="44" t="s">
        <v>703</v>
      </c>
      <c r="E198" s="49">
        <v>8</v>
      </c>
      <c r="F198" s="44" t="s">
        <v>143</v>
      </c>
      <c r="G198" s="44">
        <v>3</v>
      </c>
      <c r="H198" s="44"/>
      <c r="I198" s="44"/>
      <c r="J198" s="44">
        <v>3</v>
      </c>
      <c r="K198" s="44"/>
      <c r="L198" s="44"/>
      <c r="M198" s="44"/>
      <c r="N198" s="44">
        <v>3</v>
      </c>
      <c r="O198" s="44"/>
      <c r="P198" s="48">
        <v>19260</v>
      </c>
    </row>
    <row r="199" spans="1:16" s="6" customFormat="1" ht="18">
      <c r="A199" s="55" t="s">
        <v>330</v>
      </c>
      <c r="B199" s="55">
        <v>2022</v>
      </c>
      <c r="C199" s="44" t="s">
        <v>704</v>
      </c>
      <c r="D199" s="44" t="s">
        <v>705</v>
      </c>
      <c r="E199" s="49">
        <v>8</v>
      </c>
      <c r="F199" s="44" t="s">
        <v>141</v>
      </c>
      <c r="G199" s="44">
        <v>1</v>
      </c>
      <c r="H199" s="44"/>
      <c r="I199" s="44"/>
      <c r="J199" s="44"/>
      <c r="K199" s="44"/>
      <c r="L199" s="44">
        <v>1</v>
      </c>
      <c r="M199" s="44"/>
      <c r="N199" s="44"/>
      <c r="O199" s="44">
        <v>1</v>
      </c>
      <c r="P199" s="48">
        <v>12000</v>
      </c>
    </row>
    <row r="200" spans="1:16" s="6" customFormat="1" ht="18">
      <c r="A200" s="55" t="s">
        <v>330</v>
      </c>
      <c r="B200" s="55">
        <v>2022</v>
      </c>
      <c r="C200" s="44" t="s">
        <v>706</v>
      </c>
      <c r="D200" s="44" t="s">
        <v>707</v>
      </c>
      <c r="E200" s="49">
        <v>8</v>
      </c>
      <c r="F200" s="44" t="s">
        <v>144</v>
      </c>
      <c r="G200" s="44">
        <v>1</v>
      </c>
      <c r="H200" s="44"/>
      <c r="I200" s="44"/>
      <c r="J200" s="44"/>
      <c r="K200" s="44"/>
      <c r="L200" s="44">
        <v>1</v>
      </c>
      <c r="M200" s="44"/>
      <c r="N200" s="44"/>
      <c r="O200" s="44">
        <v>1</v>
      </c>
      <c r="P200" s="48">
        <v>10728</v>
      </c>
    </row>
    <row r="201" spans="1:16" s="6" customFormat="1" ht="18">
      <c r="A201" s="55" t="s">
        <v>330</v>
      </c>
      <c r="B201" s="55">
        <v>2022</v>
      </c>
      <c r="C201" s="44" t="s">
        <v>708</v>
      </c>
      <c r="D201" s="44" t="s">
        <v>709</v>
      </c>
      <c r="E201" s="49">
        <v>8</v>
      </c>
      <c r="F201" s="44" t="s">
        <v>177</v>
      </c>
      <c r="G201" s="44">
        <v>1</v>
      </c>
      <c r="H201" s="44"/>
      <c r="I201" s="44"/>
      <c r="J201" s="44"/>
      <c r="K201" s="44"/>
      <c r="L201" s="44"/>
      <c r="M201" s="44">
        <v>1</v>
      </c>
      <c r="N201" s="44">
        <v>1</v>
      </c>
      <c r="O201" s="44"/>
      <c r="P201" s="48">
        <v>12600</v>
      </c>
    </row>
    <row r="202" spans="1:16" s="6" customFormat="1" ht="18">
      <c r="A202" s="55" t="s">
        <v>330</v>
      </c>
      <c r="B202" s="55">
        <v>2022</v>
      </c>
      <c r="C202" s="44" t="s">
        <v>710</v>
      </c>
      <c r="D202" s="44" t="s">
        <v>711</v>
      </c>
      <c r="E202" s="49">
        <v>8</v>
      </c>
      <c r="F202" s="44" t="s">
        <v>144</v>
      </c>
      <c r="G202" s="44">
        <v>2</v>
      </c>
      <c r="H202" s="44"/>
      <c r="I202" s="44"/>
      <c r="J202" s="44">
        <v>1</v>
      </c>
      <c r="K202" s="44">
        <v>1</v>
      </c>
      <c r="L202" s="44"/>
      <c r="M202" s="44"/>
      <c r="N202" s="44"/>
      <c r="O202" s="44">
        <v>2</v>
      </c>
      <c r="P202" s="48">
        <v>16920</v>
      </c>
    </row>
    <row r="203" spans="1:16" s="6" customFormat="1" ht="18">
      <c r="A203" s="55" t="s">
        <v>330</v>
      </c>
      <c r="B203" s="55">
        <v>2022</v>
      </c>
      <c r="C203" s="44" t="s">
        <v>712</v>
      </c>
      <c r="D203" s="44" t="s">
        <v>713</v>
      </c>
      <c r="E203" s="49">
        <v>8</v>
      </c>
      <c r="F203" s="44" t="s">
        <v>143</v>
      </c>
      <c r="G203" s="44">
        <v>3</v>
      </c>
      <c r="H203" s="44"/>
      <c r="I203" s="44"/>
      <c r="J203" s="44">
        <v>1</v>
      </c>
      <c r="K203" s="44">
        <v>2</v>
      </c>
      <c r="L203" s="44"/>
      <c r="M203" s="44"/>
      <c r="N203" s="44">
        <v>1</v>
      </c>
      <c r="O203" s="44">
        <v>2</v>
      </c>
      <c r="P203" s="48">
        <v>20040</v>
      </c>
    </row>
    <row r="204" spans="1:16" s="6" customFormat="1" ht="18">
      <c r="A204" s="55" t="s">
        <v>330</v>
      </c>
      <c r="B204" s="55">
        <v>2022</v>
      </c>
      <c r="C204" s="44" t="s">
        <v>714</v>
      </c>
      <c r="D204" s="44" t="s">
        <v>715</v>
      </c>
      <c r="E204" s="49">
        <v>8</v>
      </c>
      <c r="F204" s="44" t="s">
        <v>143</v>
      </c>
      <c r="G204" s="44">
        <v>3</v>
      </c>
      <c r="H204" s="44"/>
      <c r="I204" s="44"/>
      <c r="J204" s="44">
        <v>2</v>
      </c>
      <c r="K204" s="44">
        <v>1</v>
      </c>
      <c r="L204" s="44"/>
      <c r="M204" s="44"/>
      <c r="N204" s="44">
        <v>3</v>
      </c>
      <c r="O204" s="44"/>
      <c r="P204" s="48">
        <v>26976</v>
      </c>
    </row>
    <row r="205" spans="1:16" s="6" customFormat="1" ht="18">
      <c r="A205" s="55" t="s">
        <v>330</v>
      </c>
      <c r="B205" s="55">
        <v>2022</v>
      </c>
      <c r="C205" s="44" t="s">
        <v>716</v>
      </c>
      <c r="D205" s="44" t="s">
        <v>717</v>
      </c>
      <c r="E205" s="49">
        <v>8</v>
      </c>
      <c r="F205" s="44" t="s">
        <v>141</v>
      </c>
      <c r="G205" s="44">
        <v>1</v>
      </c>
      <c r="H205" s="44"/>
      <c r="I205" s="44"/>
      <c r="J205" s="44">
        <v>1</v>
      </c>
      <c r="K205" s="44"/>
      <c r="L205" s="44"/>
      <c r="M205" s="44"/>
      <c r="N205" s="44"/>
      <c r="O205" s="44">
        <v>1</v>
      </c>
      <c r="P205" s="48">
        <v>7080</v>
      </c>
    </row>
    <row r="206" spans="1:16" s="6" customFormat="1" ht="18">
      <c r="A206" s="55" t="s">
        <v>330</v>
      </c>
      <c r="B206" s="55">
        <v>2022</v>
      </c>
      <c r="C206" s="44" t="s">
        <v>718</v>
      </c>
      <c r="D206" s="44" t="s">
        <v>719</v>
      </c>
      <c r="E206" s="49">
        <v>8</v>
      </c>
      <c r="F206" s="44" t="s">
        <v>143</v>
      </c>
      <c r="G206" s="44">
        <v>1</v>
      </c>
      <c r="H206" s="44"/>
      <c r="I206" s="44"/>
      <c r="J206" s="44">
        <v>1</v>
      </c>
      <c r="K206" s="44"/>
      <c r="L206" s="44"/>
      <c r="M206" s="44"/>
      <c r="N206" s="44"/>
      <c r="O206" s="44">
        <v>1</v>
      </c>
      <c r="P206" s="48">
        <v>6360</v>
      </c>
    </row>
    <row r="207" spans="1:16" s="6" customFormat="1" ht="18">
      <c r="A207" s="55" t="s">
        <v>330</v>
      </c>
      <c r="B207" s="55">
        <v>2022</v>
      </c>
      <c r="C207" s="44" t="s">
        <v>720</v>
      </c>
      <c r="D207" s="44" t="s">
        <v>721</v>
      </c>
      <c r="E207" s="49">
        <v>8</v>
      </c>
      <c r="F207" s="44" t="s">
        <v>143</v>
      </c>
      <c r="G207" s="44">
        <v>1</v>
      </c>
      <c r="H207" s="44"/>
      <c r="I207" s="44"/>
      <c r="J207" s="44"/>
      <c r="K207" s="44"/>
      <c r="L207" s="44">
        <v>1</v>
      </c>
      <c r="M207" s="44"/>
      <c r="N207" s="44"/>
      <c r="O207" s="44">
        <v>1</v>
      </c>
      <c r="P207" s="48">
        <v>9720</v>
      </c>
    </row>
    <row r="208" spans="1:16" s="6" customFormat="1" ht="18">
      <c r="A208" s="55" t="s">
        <v>330</v>
      </c>
      <c r="B208" s="55">
        <v>2022</v>
      </c>
      <c r="C208" s="44" t="s">
        <v>722</v>
      </c>
      <c r="D208" s="44" t="s">
        <v>723</v>
      </c>
      <c r="E208" s="49">
        <v>8</v>
      </c>
      <c r="F208" s="44" t="s">
        <v>143</v>
      </c>
      <c r="G208" s="44">
        <v>1</v>
      </c>
      <c r="H208" s="44"/>
      <c r="I208" s="44"/>
      <c r="J208" s="44"/>
      <c r="K208" s="44"/>
      <c r="L208" s="44">
        <v>1</v>
      </c>
      <c r="M208" s="44"/>
      <c r="N208" s="44">
        <v>1</v>
      </c>
      <c r="O208" s="44"/>
      <c r="P208" s="48">
        <v>12204</v>
      </c>
    </row>
    <row r="209" spans="1:16" s="6" customFormat="1" ht="18">
      <c r="A209" s="55" t="s">
        <v>330</v>
      </c>
      <c r="B209" s="55">
        <v>2022</v>
      </c>
      <c r="C209" s="44" t="s">
        <v>724</v>
      </c>
      <c r="D209" s="44" t="s">
        <v>725</v>
      </c>
      <c r="E209" s="49">
        <v>8</v>
      </c>
      <c r="F209" s="44" t="s">
        <v>139</v>
      </c>
      <c r="G209" s="44">
        <v>1</v>
      </c>
      <c r="H209" s="44"/>
      <c r="I209" s="44"/>
      <c r="J209" s="44"/>
      <c r="K209" s="44"/>
      <c r="L209" s="44"/>
      <c r="M209" s="44">
        <v>1</v>
      </c>
      <c r="N209" s="44"/>
      <c r="O209" s="44">
        <v>1</v>
      </c>
      <c r="P209" s="48">
        <v>15768</v>
      </c>
    </row>
    <row r="210" spans="1:16" s="6" customFormat="1" ht="18">
      <c r="A210" s="55" t="s">
        <v>330</v>
      </c>
      <c r="B210" s="55">
        <v>2022</v>
      </c>
      <c r="C210" s="44" t="s">
        <v>550</v>
      </c>
      <c r="D210" s="44" t="s">
        <v>726</v>
      </c>
      <c r="E210" s="49">
        <v>8</v>
      </c>
      <c r="F210" s="44" t="s">
        <v>143</v>
      </c>
      <c r="G210" s="44">
        <v>1</v>
      </c>
      <c r="H210" s="44"/>
      <c r="I210" s="44"/>
      <c r="J210" s="44"/>
      <c r="K210" s="44"/>
      <c r="L210" s="44">
        <v>1</v>
      </c>
      <c r="M210" s="44"/>
      <c r="N210" s="44">
        <v>1</v>
      </c>
      <c r="O210" s="44"/>
      <c r="P210" s="48">
        <v>16128</v>
      </c>
    </row>
    <row r="211" spans="1:16" s="6" customFormat="1" ht="18">
      <c r="A211" s="55" t="s">
        <v>330</v>
      </c>
      <c r="B211" s="55">
        <v>2022</v>
      </c>
      <c r="C211" s="44" t="s">
        <v>727</v>
      </c>
      <c r="D211" s="44" t="s">
        <v>728</v>
      </c>
      <c r="E211" s="49">
        <v>8</v>
      </c>
      <c r="F211" s="44" t="s">
        <v>101</v>
      </c>
      <c r="G211" s="44">
        <v>1</v>
      </c>
      <c r="H211" s="44"/>
      <c r="I211" s="44"/>
      <c r="J211" s="44"/>
      <c r="K211" s="44"/>
      <c r="L211" s="44"/>
      <c r="M211" s="44">
        <v>1</v>
      </c>
      <c r="N211" s="44">
        <v>1</v>
      </c>
      <c r="O211" s="44"/>
      <c r="P211" s="48">
        <v>25800</v>
      </c>
    </row>
    <row r="212" spans="1:16" s="6" customFormat="1" ht="18">
      <c r="A212" s="55" t="s">
        <v>330</v>
      </c>
      <c r="B212" s="55">
        <v>2022</v>
      </c>
      <c r="C212" s="44" t="s">
        <v>729</v>
      </c>
      <c r="D212" s="44" t="s">
        <v>730</v>
      </c>
      <c r="E212" s="49">
        <v>8</v>
      </c>
      <c r="F212" s="44" t="s">
        <v>141</v>
      </c>
      <c r="G212" s="44">
        <v>1</v>
      </c>
      <c r="H212" s="44"/>
      <c r="I212" s="44"/>
      <c r="J212" s="44"/>
      <c r="K212" s="44"/>
      <c r="L212" s="44">
        <v>1</v>
      </c>
      <c r="M212" s="44"/>
      <c r="N212" s="44">
        <v>1</v>
      </c>
      <c r="O212" s="44"/>
      <c r="P212" s="48">
        <v>12120</v>
      </c>
    </row>
    <row r="213" spans="1:16" s="6" customFormat="1" ht="18">
      <c r="A213" s="55" t="s">
        <v>330</v>
      </c>
      <c r="B213" s="55">
        <v>2022</v>
      </c>
      <c r="C213" s="44" t="s">
        <v>731</v>
      </c>
      <c r="D213" s="44" t="s">
        <v>732</v>
      </c>
      <c r="E213" s="49">
        <v>8</v>
      </c>
      <c r="F213" s="44" t="s">
        <v>143</v>
      </c>
      <c r="G213" s="44">
        <v>3</v>
      </c>
      <c r="H213" s="44"/>
      <c r="I213" s="44"/>
      <c r="J213" s="44">
        <v>2</v>
      </c>
      <c r="K213" s="44">
        <v>1</v>
      </c>
      <c r="L213" s="44"/>
      <c r="M213" s="44"/>
      <c r="N213" s="44">
        <v>2</v>
      </c>
      <c r="O213" s="44">
        <v>1</v>
      </c>
      <c r="P213" s="48">
        <v>31752</v>
      </c>
    </row>
    <row r="214" spans="1:16" s="6" customFormat="1" ht="18">
      <c r="A214" s="55" t="s">
        <v>330</v>
      </c>
      <c r="B214" s="55">
        <v>2022</v>
      </c>
      <c r="C214" s="44" t="s">
        <v>733</v>
      </c>
      <c r="D214" s="44" t="s">
        <v>734</v>
      </c>
      <c r="E214" s="49">
        <v>8</v>
      </c>
      <c r="F214" s="44" t="s">
        <v>143</v>
      </c>
      <c r="G214" s="44">
        <v>2</v>
      </c>
      <c r="H214" s="44"/>
      <c r="I214" s="44"/>
      <c r="J214" s="44"/>
      <c r="K214" s="44"/>
      <c r="L214" s="44">
        <v>1</v>
      </c>
      <c r="M214" s="44">
        <v>1</v>
      </c>
      <c r="N214" s="44">
        <v>1</v>
      </c>
      <c r="O214" s="44">
        <v>1</v>
      </c>
      <c r="P214" s="48">
        <v>28860</v>
      </c>
    </row>
    <row r="215" spans="1:16" s="6" customFormat="1" ht="18">
      <c r="A215" s="55" t="s">
        <v>330</v>
      </c>
      <c r="B215" s="55">
        <v>2022</v>
      </c>
      <c r="C215" s="44" t="s">
        <v>735</v>
      </c>
      <c r="D215" s="44" t="s">
        <v>736</v>
      </c>
      <c r="E215" s="49">
        <v>8</v>
      </c>
      <c r="F215" s="44" t="s">
        <v>143</v>
      </c>
      <c r="G215" s="44">
        <v>1</v>
      </c>
      <c r="H215" s="44"/>
      <c r="I215" s="44"/>
      <c r="J215" s="44"/>
      <c r="K215" s="44">
        <v>1</v>
      </c>
      <c r="L215" s="44"/>
      <c r="M215" s="44"/>
      <c r="N215" s="44">
        <v>1</v>
      </c>
      <c r="O215" s="44"/>
      <c r="P215" s="48">
        <v>11160</v>
      </c>
    </row>
    <row r="216" spans="1:16" s="6" customFormat="1" ht="18">
      <c r="A216" s="55" t="s">
        <v>330</v>
      </c>
      <c r="B216" s="55">
        <v>2022</v>
      </c>
      <c r="C216" s="44" t="s">
        <v>686</v>
      </c>
      <c r="D216" s="44" t="s">
        <v>737</v>
      </c>
      <c r="E216" s="49">
        <v>8</v>
      </c>
      <c r="F216" s="44" t="s">
        <v>144</v>
      </c>
      <c r="G216" s="44">
        <v>2</v>
      </c>
      <c r="H216" s="44"/>
      <c r="I216" s="44"/>
      <c r="J216" s="44">
        <v>1</v>
      </c>
      <c r="K216" s="44">
        <v>1</v>
      </c>
      <c r="L216" s="44"/>
      <c r="M216" s="44"/>
      <c r="N216" s="44">
        <v>1</v>
      </c>
      <c r="O216" s="44">
        <v>1</v>
      </c>
      <c r="P216" s="48">
        <v>20412</v>
      </c>
    </row>
    <row r="217" spans="1:16" s="6" customFormat="1" ht="18">
      <c r="A217" s="55" t="s">
        <v>330</v>
      </c>
      <c r="B217" s="55">
        <v>2022</v>
      </c>
      <c r="C217" s="44" t="s">
        <v>738</v>
      </c>
      <c r="D217" s="44" t="s">
        <v>739</v>
      </c>
      <c r="E217" s="49">
        <v>8</v>
      </c>
      <c r="F217" s="44" t="s">
        <v>143</v>
      </c>
      <c r="G217" s="44">
        <v>1</v>
      </c>
      <c r="H217" s="44"/>
      <c r="I217" s="44"/>
      <c r="J217" s="44">
        <v>1</v>
      </c>
      <c r="K217" s="44"/>
      <c r="L217" s="44"/>
      <c r="M217" s="44"/>
      <c r="N217" s="44"/>
      <c r="O217" s="44">
        <v>1</v>
      </c>
      <c r="P217" s="48">
        <v>9000</v>
      </c>
    </row>
    <row r="218" spans="1:16" s="6" customFormat="1" ht="18">
      <c r="A218" s="55" t="s">
        <v>330</v>
      </c>
      <c r="B218" s="55">
        <v>2022</v>
      </c>
      <c r="C218" s="44" t="s">
        <v>740</v>
      </c>
      <c r="D218" s="44" t="s">
        <v>741</v>
      </c>
      <c r="E218" s="49">
        <v>8</v>
      </c>
      <c r="F218" s="44" t="s">
        <v>143</v>
      </c>
      <c r="G218" s="44">
        <v>3</v>
      </c>
      <c r="H218" s="44"/>
      <c r="I218" s="44"/>
      <c r="J218" s="44">
        <v>2</v>
      </c>
      <c r="K218" s="44">
        <v>1</v>
      </c>
      <c r="L218" s="44"/>
      <c r="M218" s="44"/>
      <c r="N218" s="44">
        <v>1</v>
      </c>
      <c r="O218" s="44">
        <v>2</v>
      </c>
      <c r="P218" s="48">
        <v>21156</v>
      </c>
    </row>
    <row r="219" spans="1:16" s="6" customFormat="1" ht="18">
      <c r="A219" s="55" t="s">
        <v>330</v>
      </c>
      <c r="B219" s="55">
        <v>2022</v>
      </c>
      <c r="C219" s="44" t="s">
        <v>742</v>
      </c>
      <c r="D219" s="44" t="s">
        <v>743</v>
      </c>
      <c r="E219" s="49">
        <v>9</v>
      </c>
      <c r="F219" s="44" t="s">
        <v>101</v>
      </c>
      <c r="G219" s="44">
        <v>1</v>
      </c>
      <c r="H219" s="44"/>
      <c r="I219" s="44"/>
      <c r="J219" s="44"/>
      <c r="K219" s="44">
        <v>1</v>
      </c>
      <c r="L219" s="44"/>
      <c r="M219" s="44"/>
      <c r="N219" s="44"/>
      <c r="O219" s="44">
        <v>1</v>
      </c>
      <c r="P219" s="48">
        <v>9900</v>
      </c>
    </row>
    <row r="220" spans="1:16" s="6" customFormat="1" ht="18">
      <c r="A220" s="55" t="s">
        <v>330</v>
      </c>
      <c r="B220" s="55">
        <v>2022</v>
      </c>
      <c r="C220" s="44" t="s">
        <v>742</v>
      </c>
      <c r="D220" s="44" t="s">
        <v>744</v>
      </c>
      <c r="E220" s="49">
        <v>9</v>
      </c>
      <c r="F220" s="44" t="s">
        <v>121</v>
      </c>
      <c r="G220" s="44">
        <v>3</v>
      </c>
      <c r="H220" s="44"/>
      <c r="I220" s="44"/>
      <c r="J220" s="44">
        <v>3</v>
      </c>
      <c r="K220" s="44"/>
      <c r="L220" s="44"/>
      <c r="M220" s="44"/>
      <c r="N220" s="44"/>
      <c r="O220" s="44">
        <v>3</v>
      </c>
      <c r="P220" s="48">
        <v>25080</v>
      </c>
    </row>
    <row r="221" spans="1:16" s="6" customFormat="1" ht="18">
      <c r="A221" s="55" t="s">
        <v>330</v>
      </c>
      <c r="B221" s="55">
        <v>2022</v>
      </c>
      <c r="C221" s="44" t="s">
        <v>742</v>
      </c>
      <c r="D221" s="44" t="s">
        <v>745</v>
      </c>
      <c r="E221" s="49">
        <v>9</v>
      </c>
      <c r="F221" s="44" t="s">
        <v>101</v>
      </c>
      <c r="G221" s="44">
        <v>1</v>
      </c>
      <c r="H221" s="44"/>
      <c r="I221" s="44"/>
      <c r="J221" s="44"/>
      <c r="K221" s="44">
        <v>1</v>
      </c>
      <c r="L221" s="44"/>
      <c r="M221" s="44"/>
      <c r="N221" s="44">
        <v>1</v>
      </c>
      <c r="O221" s="44"/>
      <c r="P221" s="48">
        <v>10800</v>
      </c>
    </row>
    <row r="222" spans="1:16" s="6" customFormat="1" ht="18">
      <c r="A222" s="55" t="s">
        <v>330</v>
      </c>
      <c r="B222" s="55">
        <v>2022</v>
      </c>
      <c r="C222" s="44" t="s">
        <v>742</v>
      </c>
      <c r="D222" s="44" t="s">
        <v>746</v>
      </c>
      <c r="E222" s="49">
        <v>9</v>
      </c>
      <c r="F222" s="44" t="s">
        <v>121</v>
      </c>
      <c r="G222" s="44">
        <v>1</v>
      </c>
      <c r="H222" s="44"/>
      <c r="I222" s="44"/>
      <c r="J222" s="44"/>
      <c r="K222" s="44"/>
      <c r="L222" s="44">
        <v>1</v>
      </c>
      <c r="M222" s="44"/>
      <c r="N222" s="44">
        <v>1</v>
      </c>
      <c r="O222" s="44"/>
      <c r="P222" s="48">
        <v>15000</v>
      </c>
    </row>
    <row r="223" spans="1:16" s="6" customFormat="1" ht="18">
      <c r="A223" s="55" t="s">
        <v>330</v>
      </c>
      <c r="B223" s="55">
        <v>2022</v>
      </c>
      <c r="C223" s="44" t="s">
        <v>747</v>
      </c>
      <c r="D223" s="44" t="s">
        <v>748</v>
      </c>
      <c r="E223" s="49">
        <v>9</v>
      </c>
      <c r="F223" s="44" t="s">
        <v>121</v>
      </c>
      <c r="G223" s="44">
        <v>1</v>
      </c>
      <c r="H223" s="44"/>
      <c r="I223" s="44"/>
      <c r="J223" s="44">
        <v>1</v>
      </c>
      <c r="K223" s="44"/>
      <c r="L223" s="44"/>
      <c r="M223" s="44"/>
      <c r="N223" s="44"/>
      <c r="O223" s="44">
        <v>1</v>
      </c>
      <c r="P223" s="48">
        <v>4800</v>
      </c>
    </row>
    <row r="224" spans="1:16" s="6" customFormat="1" ht="18">
      <c r="A224" s="55" t="s">
        <v>330</v>
      </c>
      <c r="B224" s="55">
        <v>2022</v>
      </c>
      <c r="C224" s="44" t="s">
        <v>749</v>
      </c>
      <c r="D224" s="44" t="s">
        <v>750</v>
      </c>
      <c r="E224" s="49">
        <v>9</v>
      </c>
      <c r="F224" s="44" t="s">
        <v>751</v>
      </c>
      <c r="G224" s="44">
        <v>1</v>
      </c>
      <c r="H224" s="44"/>
      <c r="I224" s="44"/>
      <c r="J224" s="44"/>
      <c r="K224" s="44"/>
      <c r="L224" s="44"/>
      <c r="M224" s="44">
        <v>1</v>
      </c>
      <c r="N224" s="44"/>
      <c r="O224" s="44">
        <v>1</v>
      </c>
      <c r="P224" s="48">
        <v>10140</v>
      </c>
    </row>
    <row r="225" spans="1:16" s="6" customFormat="1" ht="18">
      <c r="A225" s="55" t="s">
        <v>330</v>
      </c>
      <c r="B225" s="55">
        <v>2022</v>
      </c>
      <c r="C225" s="44" t="s">
        <v>686</v>
      </c>
      <c r="D225" s="44" t="s">
        <v>752</v>
      </c>
      <c r="E225" s="49">
        <v>9</v>
      </c>
      <c r="F225" s="44" t="s">
        <v>143</v>
      </c>
      <c r="G225" s="44">
        <v>2</v>
      </c>
      <c r="H225" s="44"/>
      <c r="I225" s="44"/>
      <c r="J225" s="44">
        <v>1</v>
      </c>
      <c r="K225" s="44">
        <v>1</v>
      </c>
      <c r="L225" s="44"/>
      <c r="M225" s="44"/>
      <c r="N225" s="44">
        <v>2</v>
      </c>
      <c r="O225" s="44"/>
      <c r="P225" s="48">
        <v>23448</v>
      </c>
    </row>
    <row r="226" spans="1:16" s="6" customFormat="1" ht="18">
      <c r="A226" s="55" t="s">
        <v>330</v>
      </c>
      <c r="B226" s="55">
        <v>2022</v>
      </c>
      <c r="C226" s="44" t="s">
        <v>686</v>
      </c>
      <c r="D226" s="44" t="s">
        <v>753</v>
      </c>
      <c r="E226" s="49">
        <v>9</v>
      </c>
      <c r="F226" s="44" t="s">
        <v>143</v>
      </c>
      <c r="G226" s="44">
        <v>2</v>
      </c>
      <c r="H226" s="44"/>
      <c r="I226" s="44"/>
      <c r="J226" s="44"/>
      <c r="K226" s="44">
        <v>2</v>
      </c>
      <c r="L226" s="44"/>
      <c r="M226" s="44"/>
      <c r="N226" s="44"/>
      <c r="O226" s="44">
        <v>2</v>
      </c>
      <c r="P226" s="48">
        <v>23100</v>
      </c>
    </row>
    <row r="227" spans="1:16" s="6" customFormat="1" ht="18">
      <c r="A227" s="55" t="s">
        <v>330</v>
      </c>
      <c r="B227" s="55">
        <v>2022</v>
      </c>
      <c r="C227" s="44" t="s">
        <v>686</v>
      </c>
      <c r="D227" s="44" t="s">
        <v>754</v>
      </c>
      <c r="E227" s="49">
        <v>9</v>
      </c>
      <c r="F227" s="44" t="s">
        <v>101</v>
      </c>
      <c r="G227" s="44">
        <v>1</v>
      </c>
      <c r="H227" s="44"/>
      <c r="I227" s="44"/>
      <c r="J227" s="44">
        <v>1</v>
      </c>
      <c r="K227" s="44"/>
      <c r="L227" s="44"/>
      <c r="M227" s="44"/>
      <c r="N227" s="44">
        <v>1</v>
      </c>
      <c r="O227" s="44"/>
      <c r="P227" s="48">
        <v>6840</v>
      </c>
    </row>
    <row r="228" spans="1:16" s="6" customFormat="1" ht="18">
      <c r="A228" s="55" t="s">
        <v>330</v>
      </c>
      <c r="B228" s="55">
        <v>2022</v>
      </c>
      <c r="C228" s="44" t="s">
        <v>686</v>
      </c>
      <c r="D228" s="44" t="s">
        <v>755</v>
      </c>
      <c r="E228" s="49">
        <v>9</v>
      </c>
      <c r="F228" s="44" t="s">
        <v>101</v>
      </c>
      <c r="G228" s="44">
        <v>1</v>
      </c>
      <c r="H228" s="44"/>
      <c r="I228" s="44"/>
      <c r="J228" s="44"/>
      <c r="K228" s="44"/>
      <c r="L228" s="44">
        <v>1</v>
      </c>
      <c r="M228" s="44"/>
      <c r="N228" s="44">
        <v>1</v>
      </c>
      <c r="O228" s="44"/>
      <c r="P228" s="48">
        <v>10800</v>
      </c>
    </row>
    <row r="229" spans="1:16" s="6" customFormat="1" ht="18">
      <c r="A229" s="55" t="s">
        <v>330</v>
      </c>
      <c r="B229" s="55">
        <v>2022</v>
      </c>
      <c r="C229" s="44" t="s">
        <v>686</v>
      </c>
      <c r="D229" s="44" t="s">
        <v>756</v>
      </c>
      <c r="E229" s="49">
        <v>9</v>
      </c>
      <c r="F229" s="44" t="s">
        <v>101</v>
      </c>
      <c r="G229" s="44">
        <v>1</v>
      </c>
      <c r="H229" s="44"/>
      <c r="I229" s="44"/>
      <c r="J229" s="44">
        <v>1</v>
      </c>
      <c r="K229" s="44"/>
      <c r="L229" s="44"/>
      <c r="M229" s="44"/>
      <c r="N229" s="44">
        <v>1</v>
      </c>
      <c r="O229" s="44"/>
      <c r="P229" s="48">
        <v>7236</v>
      </c>
    </row>
    <row r="230" spans="1:16" s="6" customFormat="1" ht="18">
      <c r="A230" s="55" t="s">
        <v>330</v>
      </c>
      <c r="B230" s="55">
        <v>2022</v>
      </c>
      <c r="C230" s="44" t="s">
        <v>757</v>
      </c>
      <c r="D230" s="44" t="s">
        <v>758</v>
      </c>
      <c r="E230" s="49">
        <v>9</v>
      </c>
      <c r="F230" s="44" t="s">
        <v>121</v>
      </c>
      <c r="G230" s="44">
        <v>2</v>
      </c>
      <c r="H230" s="44"/>
      <c r="I230" s="44"/>
      <c r="J230" s="44">
        <v>2</v>
      </c>
      <c r="K230" s="44"/>
      <c r="L230" s="44"/>
      <c r="M230" s="44"/>
      <c r="N230" s="44">
        <v>1</v>
      </c>
      <c r="O230" s="44">
        <v>1</v>
      </c>
      <c r="P230" s="48">
        <v>16692</v>
      </c>
    </row>
    <row r="231" spans="1:16" s="6" customFormat="1" ht="18">
      <c r="A231" s="55" t="s">
        <v>330</v>
      </c>
      <c r="B231" s="55">
        <v>2022</v>
      </c>
      <c r="C231" s="44" t="s">
        <v>759</v>
      </c>
      <c r="D231" s="44" t="s">
        <v>760</v>
      </c>
      <c r="E231" s="49">
        <v>9</v>
      </c>
      <c r="F231" s="44" t="s">
        <v>101</v>
      </c>
      <c r="G231" s="44">
        <v>1</v>
      </c>
      <c r="H231" s="44"/>
      <c r="I231" s="44"/>
      <c r="J231" s="44"/>
      <c r="K231" s="44"/>
      <c r="L231" s="44">
        <v>1</v>
      </c>
      <c r="M231" s="44"/>
      <c r="N231" s="44">
        <v>1</v>
      </c>
      <c r="O231" s="44"/>
      <c r="P231" s="48">
        <v>9000</v>
      </c>
    </row>
    <row r="232" spans="1:16" s="6" customFormat="1" ht="18">
      <c r="A232" s="55" t="s">
        <v>330</v>
      </c>
      <c r="B232" s="55">
        <v>2022</v>
      </c>
      <c r="C232" s="44" t="s">
        <v>761</v>
      </c>
      <c r="D232" s="44" t="s">
        <v>762</v>
      </c>
      <c r="E232" s="49">
        <v>9</v>
      </c>
      <c r="F232" s="44" t="s">
        <v>121</v>
      </c>
      <c r="G232" s="44">
        <v>1</v>
      </c>
      <c r="H232" s="44"/>
      <c r="I232" s="44"/>
      <c r="J232" s="44"/>
      <c r="K232" s="44">
        <v>1</v>
      </c>
      <c r="L232" s="44"/>
      <c r="M232" s="44"/>
      <c r="N232" s="44"/>
      <c r="O232" s="44">
        <v>1</v>
      </c>
      <c r="P232" s="48">
        <v>7500</v>
      </c>
    </row>
    <row r="233" spans="1:16" s="6" customFormat="1" ht="18">
      <c r="A233" s="55" t="s">
        <v>330</v>
      </c>
      <c r="B233" s="55">
        <v>2022</v>
      </c>
      <c r="C233" s="44" t="s">
        <v>763</v>
      </c>
      <c r="D233" s="44" t="s">
        <v>764</v>
      </c>
      <c r="E233" s="49">
        <v>9</v>
      </c>
      <c r="F233" s="44" t="s">
        <v>101</v>
      </c>
      <c r="G233" s="44">
        <v>1</v>
      </c>
      <c r="H233" s="44"/>
      <c r="I233" s="44"/>
      <c r="J233" s="44"/>
      <c r="K233" s="44">
        <v>1</v>
      </c>
      <c r="L233" s="44"/>
      <c r="M233" s="44"/>
      <c r="N233" s="44">
        <v>1</v>
      </c>
      <c r="O233" s="44"/>
      <c r="P233" s="48">
        <v>7920</v>
      </c>
    </row>
    <row r="234" spans="1:16" s="6" customFormat="1" ht="18">
      <c r="A234" s="55" t="s">
        <v>330</v>
      </c>
      <c r="B234" s="55">
        <v>2022</v>
      </c>
      <c r="C234" s="44" t="s">
        <v>765</v>
      </c>
      <c r="D234" s="44" t="s">
        <v>766</v>
      </c>
      <c r="E234" s="49">
        <v>9</v>
      </c>
      <c r="F234" s="44" t="s">
        <v>121</v>
      </c>
      <c r="G234" s="44">
        <v>2</v>
      </c>
      <c r="H234" s="44"/>
      <c r="I234" s="44"/>
      <c r="J234" s="44">
        <v>2</v>
      </c>
      <c r="K234" s="44"/>
      <c r="L234" s="44"/>
      <c r="M234" s="44"/>
      <c r="N234" s="44"/>
      <c r="O234" s="44">
        <v>2</v>
      </c>
      <c r="P234" s="48">
        <v>11040</v>
      </c>
    </row>
    <row r="235" spans="1:16" s="6" customFormat="1" ht="18">
      <c r="A235" s="55" t="s">
        <v>330</v>
      </c>
      <c r="B235" s="55">
        <v>2022</v>
      </c>
      <c r="C235" s="44" t="s">
        <v>767</v>
      </c>
      <c r="D235" s="44" t="s">
        <v>768</v>
      </c>
      <c r="E235" s="49">
        <v>9</v>
      </c>
      <c r="F235" s="44" t="s">
        <v>123</v>
      </c>
      <c r="G235" s="44">
        <v>1</v>
      </c>
      <c r="H235" s="44"/>
      <c r="I235" s="44"/>
      <c r="J235" s="44"/>
      <c r="K235" s="44"/>
      <c r="L235" s="44">
        <v>1</v>
      </c>
      <c r="M235" s="44"/>
      <c r="N235" s="44">
        <v>1</v>
      </c>
      <c r="O235" s="44"/>
      <c r="P235" s="48">
        <v>10800</v>
      </c>
    </row>
    <row r="236" spans="1:16" s="6" customFormat="1" ht="18">
      <c r="A236" s="55" t="s">
        <v>330</v>
      </c>
      <c r="B236" s="55">
        <v>2022</v>
      </c>
      <c r="C236" s="44" t="s">
        <v>769</v>
      </c>
      <c r="D236" s="44" t="s">
        <v>770</v>
      </c>
      <c r="E236" s="49">
        <v>9</v>
      </c>
      <c r="F236" s="44" t="s">
        <v>121</v>
      </c>
      <c r="G236" s="44">
        <v>1</v>
      </c>
      <c r="H236" s="44"/>
      <c r="I236" s="44"/>
      <c r="J236" s="44"/>
      <c r="K236" s="44"/>
      <c r="L236" s="44">
        <v>1</v>
      </c>
      <c r="M236" s="44"/>
      <c r="N236" s="44"/>
      <c r="O236" s="44">
        <v>1</v>
      </c>
      <c r="P236" s="48">
        <v>10560</v>
      </c>
    </row>
    <row r="237" spans="1:16" s="6" customFormat="1" ht="18">
      <c r="A237" s="55" t="s">
        <v>330</v>
      </c>
      <c r="B237" s="55">
        <v>2022</v>
      </c>
      <c r="C237" s="44" t="s">
        <v>771</v>
      </c>
      <c r="D237" s="44" t="s">
        <v>772</v>
      </c>
      <c r="E237" s="49">
        <v>9</v>
      </c>
      <c r="F237" s="44" t="s">
        <v>123</v>
      </c>
      <c r="G237" s="44">
        <v>1</v>
      </c>
      <c r="H237" s="44"/>
      <c r="I237" s="44"/>
      <c r="J237" s="44"/>
      <c r="K237" s="44"/>
      <c r="L237" s="44"/>
      <c r="M237" s="44">
        <v>1</v>
      </c>
      <c r="N237" s="44"/>
      <c r="O237" s="44">
        <v>1</v>
      </c>
      <c r="P237" s="48">
        <v>9120</v>
      </c>
    </row>
    <row r="238" spans="1:16" s="6" customFormat="1" ht="18">
      <c r="A238" s="55" t="s">
        <v>330</v>
      </c>
      <c r="B238" s="55">
        <v>2022</v>
      </c>
      <c r="C238" s="44" t="s">
        <v>773</v>
      </c>
      <c r="D238" s="44" t="s">
        <v>774</v>
      </c>
      <c r="E238" s="49">
        <v>9</v>
      </c>
      <c r="F238" s="44" t="s">
        <v>123</v>
      </c>
      <c r="G238" s="44">
        <v>1</v>
      </c>
      <c r="H238" s="44"/>
      <c r="I238" s="44"/>
      <c r="J238" s="44">
        <v>1</v>
      </c>
      <c r="K238" s="44"/>
      <c r="L238" s="44"/>
      <c r="M238" s="44"/>
      <c r="N238" s="44">
        <v>1</v>
      </c>
      <c r="O238" s="44"/>
      <c r="P238" s="48">
        <v>6900</v>
      </c>
    </row>
    <row r="239" spans="1:16" s="6" customFormat="1" ht="18">
      <c r="A239" s="55" t="s">
        <v>330</v>
      </c>
      <c r="B239" s="55">
        <v>2022</v>
      </c>
      <c r="C239" s="44" t="s">
        <v>686</v>
      </c>
      <c r="D239" s="44" t="s">
        <v>775</v>
      </c>
      <c r="E239" s="49">
        <v>9</v>
      </c>
      <c r="F239" s="44" t="s">
        <v>143</v>
      </c>
      <c r="G239" s="44">
        <v>1</v>
      </c>
      <c r="H239" s="44"/>
      <c r="I239" s="44"/>
      <c r="J239" s="44"/>
      <c r="K239" s="44">
        <v>1</v>
      </c>
      <c r="L239" s="44"/>
      <c r="M239" s="44"/>
      <c r="N239" s="44"/>
      <c r="O239" s="44">
        <v>1</v>
      </c>
      <c r="P239" s="48">
        <v>10560</v>
      </c>
    </row>
    <row r="240" spans="1:16" s="6" customFormat="1" ht="18">
      <c r="A240" s="55" t="s">
        <v>330</v>
      </c>
      <c r="B240" s="55">
        <v>2022</v>
      </c>
      <c r="C240" s="44" t="s">
        <v>776</v>
      </c>
      <c r="D240" s="44" t="s">
        <v>777</v>
      </c>
      <c r="E240" s="49">
        <v>9</v>
      </c>
      <c r="F240" s="44" t="s">
        <v>121</v>
      </c>
      <c r="G240" s="44">
        <v>1</v>
      </c>
      <c r="H240" s="44"/>
      <c r="I240" s="44"/>
      <c r="J240" s="44"/>
      <c r="K240" s="44"/>
      <c r="L240" s="44"/>
      <c r="M240" s="44">
        <v>1</v>
      </c>
      <c r="N240" s="44"/>
      <c r="O240" s="44">
        <v>1</v>
      </c>
      <c r="P240" s="48">
        <v>22560</v>
      </c>
    </row>
    <row r="241" spans="1:16" s="6" customFormat="1" ht="18">
      <c r="A241" s="55" t="s">
        <v>330</v>
      </c>
      <c r="B241" s="55">
        <v>2022</v>
      </c>
      <c r="C241" s="44" t="s">
        <v>778</v>
      </c>
      <c r="D241" s="44" t="s">
        <v>779</v>
      </c>
      <c r="E241" s="49">
        <v>9</v>
      </c>
      <c r="F241" s="44" t="s">
        <v>121</v>
      </c>
      <c r="G241" s="44">
        <v>1</v>
      </c>
      <c r="H241" s="44"/>
      <c r="I241" s="44"/>
      <c r="J241" s="44"/>
      <c r="K241" s="44">
        <v>1</v>
      </c>
      <c r="L241" s="44"/>
      <c r="M241" s="44"/>
      <c r="N241" s="44">
        <v>1</v>
      </c>
      <c r="O241" s="44"/>
      <c r="P241" s="48">
        <v>10260</v>
      </c>
    </row>
    <row r="242" spans="1:16" s="6" customFormat="1" ht="18">
      <c r="A242" s="55" t="s">
        <v>330</v>
      </c>
      <c r="B242" s="55">
        <v>2022</v>
      </c>
      <c r="C242" s="44" t="s">
        <v>773</v>
      </c>
      <c r="D242" s="44" t="s">
        <v>780</v>
      </c>
      <c r="E242" s="49">
        <v>9</v>
      </c>
      <c r="F242" s="44" t="s">
        <v>123</v>
      </c>
      <c r="G242" s="44">
        <v>1</v>
      </c>
      <c r="H242" s="44"/>
      <c r="I242" s="44"/>
      <c r="J242" s="44"/>
      <c r="K242" s="44"/>
      <c r="L242" s="44">
        <v>1</v>
      </c>
      <c r="M242" s="44"/>
      <c r="N242" s="44">
        <v>1</v>
      </c>
      <c r="O242" s="44"/>
      <c r="P242" s="48">
        <v>9600</v>
      </c>
    </row>
    <row r="243" spans="1:16" s="6" customFormat="1" ht="18">
      <c r="A243" s="55" t="s">
        <v>330</v>
      </c>
      <c r="B243" s="55">
        <v>2022</v>
      </c>
      <c r="C243" s="44" t="s">
        <v>781</v>
      </c>
      <c r="D243" s="44" t="s">
        <v>782</v>
      </c>
      <c r="E243" s="49">
        <v>9</v>
      </c>
      <c r="F243" s="44" t="s">
        <v>101</v>
      </c>
      <c r="G243" s="44">
        <v>1</v>
      </c>
      <c r="H243" s="44"/>
      <c r="I243" s="44"/>
      <c r="J243" s="44">
        <v>1</v>
      </c>
      <c r="K243" s="44"/>
      <c r="L243" s="44"/>
      <c r="M243" s="44"/>
      <c r="N243" s="44">
        <v>1</v>
      </c>
      <c r="O243" s="44"/>
      <c r="P243" s="48">
        <v>8880</v>
      </c>
    </row>
    <row r="244" spans="1:16" s="6" customFormat="1" ht="18">
      <c r="A244" s="55" t="s">
        <v>330</v>
      </c>
      <c r="B244" s="55">
        <v>2022</v>
      </c>
      <c r="C244" s="44" t="s">
        <v>372</v>
      </c>
      <c r="D244" s="44" t="s">
        <v>783</v>
      </c>
      <c r="E244" s="49">
        <v>10</v>
      </c>
      <c r="F244" s="44" t="s">
        <v>122</v>
      </c>
      <c r="G244" s="44">
        <v>2</v>
      </c>
      <c r="H244" s="44"/>
      <c r="I244" s="44"/>
      <c r="J244" s="44"/>
      <c r="K244" s="44">
        <v>2</v>
      </c>
      <c r="L244" s="44"/>
      <c r="M244" s="44"/>
      <c r="N244" s="44">
        <v>1</v>
      </c>
      <c r="O244" s="44">
        <v>1</v>
      </c>
      <c r="P244" s="48">
        <v>21756</v>
      </c>
    </row>
    <row r="245" spans="1:16" s="6" customFormat="1" ht="18">
      <c r="A245" s="55" t="s">
        <v>330</v>
      </c>
      <c r="B245" s="55">
        <v>2022</v>
      </c>
      <c r="C245" s="44" t="s">
        <v>784</v>
      </c>
      <c r="D245" s="44" t="s">
        <v>785</v>
      </c>
      <c r="E245" s="49">
        <v>10</v>
      </c>
      <c r="F245" s="44" t="s">
        <v>145</v>
      </c>
      <c r="G245" s="44">
        <v>4</v>
      </c>
      <c r="H245" s="44"/>
      <c r="I245" s="44"/>
      <c r="J245" s="44">
        <v>2</v>
      </c>
      <c r="K245" s="44"/>
      <c r="L245" s="44">
        <v>2</v>
      </c>
      <c r="M245" s="44"/>
      <c r="N245" s="44">
        <v>2</v>
      </c>
      <c r="O245" s="44">
        <v>2</v>
      </c>
      <c r="P245" s="48">
        <v>41520</v>
      </c>
    </row>
    <row r="246" spans="1:16" s="6" customFormat="1" ht="18">
      <c r="A246" s="55" t="s">
        <v>330</v>
      </c>
      <c r="B246" s="55">
        <v>2022</v>
      </c>
      <c r="C246" s="44" t="s">
        <v>786</v>
      </c>
      <c r="D246" s="44" t="s">
        <v>787</v>
      </c>
      <c r="E246" s="49">
        <v>10</v>
      </c>
      <c r="F246" s="44" t="s">
        <v>145</v>
      </c>
      <c r="G246" s="44">
        <v>3</v>
      </c>
      <c r="H246" s="44"/>
      <c r="I246" s="44"/>
      <c r="J246" s="44">
        <v>1</v>
      </c>
      <c r="K246" s="44">
        <v>2</v>
      </c>
      <c r="L246" s="44"/>
      <c r="M246" s="44"/>
      <c r="N246" s="44"/>
      <c r="O246" s="44">
        <v>3</v>
      </c>
      <c r="P246" s="48">
        <v>9360</v>
      </c>
    </row>
    <row r="247" spans="1:16" s="6" customFormat="1" ht="18">
      <c r="A247" s="55" t="s">
        <v>330</v>
      </c>
      <c r="B247" s="55">
        <v>2022</v>
      </c>
      <c r="C247" s="44" t="s">
        <v>788</v>
      </c>
      <c r="D247" s="44" t="s">
        <v>789</v>
      </c>
      <c r="E247" s="49">
        <v>10</v>
      </c>
      <c r="F247" s="44" t="s">
        <v>145</v>
      </c>
      <c r="G247" s="44">
        <v>3</v>
      </c>
      <c r="H247" s="44"/>
      <c r="I247" s="44"/>
      <c r="J247" s="44"/>
      <c r="K247" s="44">
        <v>1</v>
      </c>
      <c r="L247" s="44">
        <v>2</v>
      </c>
      <c r="M247" s="44"/>
      <c r="N247" s="44"/>
      <c r="O247" s="44">
        <v>3</v>
      </c>
      <c r="P247" s="48">
        <v>15180</v>
      </c>
    </row>
    <row r="248" spans="1:16" s="6" customFormat="1" ht="18">
      <c r="A248" s="55" t="s">
        <v>330</v>
      </c>
      <c r="B248" s="55">
        <v>2022</v>
      </c>
      <c r="C248" s="44" t="s">
        <v>790</v>
      </c>
      <c r="D248" s="44" t="s">
        <v>791</v>
      </c>
      <c r="E248" s="49">
        <v>10</v>
      </c>
      <c r="F248" s="44" t="s">
        <v>145</v>
      </c>
      <c r="G248" s="44">
        <v>2</v>
      </c>
      <c r="H248" s="44"/>
      <c r="I248" s="44"/>
      <c r="J248" s="44"/>
      <c r="K248" s="44">
        <v>2</v>
      </c>
      <c r="L248" s="44"/>
      <c r="M248" s="44"/>
      <c r="N248" s="44">
        <v>2</v>
      </c>
      <c r="O248" s="44"/>
      <c r="P248" s="48">
        <v>12816</v>
      </c>
    </row>
    <row r="249" spans="1:16" s="6" customFormat="1" ht="18">
      <c r="A249" s="55" t="s">
        <v>330</v>
      </c>
      <c r="B249" s="55">
        <v>2022</v>
      </c>
      <c r="C249" s="44" t="s">
        <v>792</v>
      </c>
      <c r="D249" s="44" t="s">
        <v>793</v>
      </c>
      <c r="E249" s="49">
        <v>10</v>
      </c>
      <c r="F249" s="44" t="s">
        <v>145</v>
      </c>
      <c r="G249" s="44">
        <v>2</v>
      </c>
      <c r="H249" s="44"/>
      <c r="I249" s="44"/>
      <c r="J249" s="44"/>
      <c r="K249" s="44"/>
      <c r="L249" s="44">
        <v>2</v>
      </c>
      <c r="M249" s="44"/>
      <c r="N249" s="44">
        <v>2</v>
      </c>
      <c r="O249" s="44"/>
      <c r="P249" s="48">
        <v>4680</v>
      </c>
    </row>
    <row r="250" spans="1:16" s="6" customFormat="1" ht="18">
      <c r="A250" s="55" t="s">
        <v>330</v>
      </c>
      <c r="B250" s="55">
        <v>2022</v>
      </c>
      <c r="C250" s="44" t="s">
        <v>792</v>
      </c>
      <c r="D250" s="44" t="s">
        <v>794</v>
      </c>
      <c r="E250" s="49">
        <v>10</v>
      </c>
      <c r="F250" s="44" t="s">
        <v>145</v>
      </c>
      <c r="G250" s="44">
        <v>4</v>
      </c>
      <c r="H250" s="44"/>
      <c r="I250" s="44"/>
      <c r="J250" s="44"/>
      <c r="K250" s="44">
        <v>4</v>
      </c>
      <c r="L250" s="44"/>
      <c r="M250" s="44"/>
      <c r="N250" s="44">
        <v>4</v>
      </c>
      <c r="O250" s="44"/>
      <c r="P250" s="48">
        <v>11040</v>
      </c>
    </row>
    <row r="251" spans="1:16" s="6" customFormat="1" ht="18">
      <c r="A251" s="55" t="s">
        <v>330</v>
      </c>
      <c r="B251" s="55">
        <v>2022</v>
      </c>
      <c r="C251" s="44" t="s">
        <v>795</v>
      </c>
      <c r="D251" s="44" t="s">
        <v>796</v>
      </c>
      <c r="E251" s="49">
        <v>10</v>
      </c>
      <c r="F251" s="44" t="s">
        <v>145</v>
      </c>
      <c r="G251" s="44">
        <v>34</v>
      </c>
      <c r="H251" s="44"/>
      <c r="I251" s="44"/>
      <c r="J251" s="44">
        <v>32</v>
      </c>
      <c r="K251" s="44">
        <v>2</v>
      </c>
      <c r="L251" s="44"/>
      <c r="M251" s="44"/>
      <c r="N251" s="44"/>
      <c r="O251" s="44">
        <v>34</v>
      </c>
      <c r="P251" s="48">
        <v>151908</v>
      </c>
    </row>
    <row r="252" spans="1:16" s="6" customFormat="1" ht="18">
      <c r="A252" s="55" t="s">
        <v>330</v>
      </c>
      <c r="B252" s="55">
        <v>2022</v>
      </c>
      <c r="C252" s="44" t="s">
        <v>797</v>
      </c>
      <c r="D252" s="44" t="s">
        <v>798</v>
      </c>
      <c r="E252" s="49">
        <v>10</v>
      </c>
      <c r="F252" s="44" t="s">
        <v>145</v>
      </c>
      <c r="G252" s="44">
        <v>7</v>
      </c>
      <c r="H252" s="44"/>
      <c r="I252" s="44"/>
      <c r="J252" s="44"/>
      <c r="K252" s="44"/>
      <c r="L252" s="44">
        <v>7</v>
      </c>
      <c r="M252" s="44"/>
      <c r="N252" s="44"/>
      <c r="O252" s="44">
        <v>7</v>
      </c>
      <c r="P252" s="48">
        <v>52560</v>
      </c>
    </row>
    <row r="253" spans="1:16" s="6" customFormat="1" ht="18">
      <c r="A253" s="55" t="s">
        <v>330</v>
      </c>
      <c r="B253" s="55">
        <v>2022</v>
      </c>
      <c r="C253" s="44" t="s">
        <v>799</v>
      </c>
      <c r="D253" s="44" t="s">
        <v>800</v>
      </c>
      <c r="E253" s="49">
        <v>10</v>
      </c>
      <c r="F253" s="44" t="s">
        <v>145</v>
      </c>
      <c r="G253" s="44">
        <v>1</v>
      </c>
      <c r="H253" s="44"/>
      <c r="I253" s="44"/>
      <c r="J253" s="44"/>
      <c r="K253" s="44"/>
      <c r="L253" s="44">
        <v>1</v>
      </c>
      <c r="M253" s="44"/>
      <c r="N253" s="44">
        <v>1</v>
      </c>
      <c r="O253" s="44"/>
      <c r="P253" s="48">
        <v>10920</v>
      </c>
    </row>
    <row r="254" spans="1:16" s="6" customFormat="1" ht="18">
      <c r="A254" s="55" t="s">
        <v>330</v>
      </c>
      <c r="B254" s="55">
        <v>2022</v>
      </c>
      <c r="C254" s="44" t="s">
        <v>801</v>
      </c>
      <c r="D254" s="44" t="s">
        <v>802</v>
      </c>
      <c r="E254" s="49">
        <v>10</v>
      </c>
      <c r="F254" s="44" t="s">
        <v>145</v>
      </c>
      <c r="G254" s="44">
        <v>1</v>
      </c>
      <c r="H254" s="44"/>
      <c r="I254" s="44"/>
      <c r="J254" s="44"/>
      <c r="K254" s="44"/>
      <c r="L254" s="44">
        <v>1</v>
      </c>
      <c r="M254" s="44"/>
      <c r="N254" s="44"/>
      <c r="O254" s="44">
        <v>1</v>
      </c>
      <c r="P254" s="48">
        <v>7140</v>
      </c>
    </row>
    <row r="255" spans="1:16" s="6" customFormat="1" ht="18">
      <c r="A255" s="55" t="s">
        <v>330</v>
      </c>
      <c r="B255" s="55">
        <v>2022</v>
      </c>
      <c r="C255" s="44" t="s">
        <v>742</v>
      </c>
      <c r="D255" s="44" t="s">
        <v>803</v>
      </c>
      <c r="E255" s="49">
        <v>10</v>
      </c>
      <c r="F255" s="44" t="s">
        <v>145</v>
      </c>
      <c r="G255" s="44">
        <v>4</v>
      </c>
      <c r="H255" s="44"/>
      <c r="I255" s="44"/>
      <c r="J255" s="44">
        <v>3</v>
      </c>
      <c r="K255" s="44">
        <v>1</v>
      </c>
      <c r="L255" s="44"/>
      <c r="M255" s="44"/>
      <c r="N255" s="44"/>
      <c r="O255" s="44">
        <v>4</v>
      </c>
      <c r="P255" s="48">
        <v>34620</v>
      </c>
    </row>
    <row r="256" spans="1:16" s="6" customFormat="1" ht="18">
      <c r="A256" s="55" t="s">
        <v>330</v>
      </c>
      <c r="B256" s="55">
        <v>2022</v>
      </c>
      <c r="C256" s="44" t="s">
        <v>804</v>
      </c>
      <c r="D256" s="44" t="s">
        <v>805</v>
      </c>
      <c r="E256" s="49">
        <v>10</v>
      </c>
      <c r="F256" s="44" t="s">
        <v>145</v>
      </c>
      <c r="G256" s="44">
        <v>1</v>
      </c>
      <c r="H256" s="44"/>
      <c r="I256" s="44"/>
      <c r="J256" s="44"/>
      <c r="K256" s="44"/>
      <c r="L256" s="44">
        <v>1</v>
      </c>
      <c r="M256" s="44"/>
      <c r="N256" s="44">
        <v>1</v>
      </c>
      <c r="O256" s="44"/>
      <c r="P256" s="48">
        <v>13260</v>
      </c>
    </row>
    <row r="257" spans="1:16" s="6" customFormat="1" ht="18">
      <c r="A257" s="55" t="s">
        <v>330</v>
      </c>
      <c r="B257" s="55">
        <v>2022</v>
      </c>
      <c r="C257" s="44" t="s">
        <v>806</v>
      </c>
      <c r="D257" s="44" t="s">
        <v>807</v>
      </c>
      <c r="E257" s="49">
        <v>12</v>
      </c>
      <c r="F257" s="44" t="s">
        <v>65</v>
      </c>
      <c r="G257" s="44">
        <v>2</v>
      </c>
      <c r="H257" s="44"/>
      <c r="I257" s="44"/>
      <c r="J257" s="44">
        <v>1</v>
      </c>
      <c r="K257" s="44"/>
      <c r="L257" s="44">
        <v>1</v>
      </c>
      <c r="M257" s="44"/>
      <c r="N257" s="44"/>
      <c r="O257" s="44">
        <v>2</v>
      </c>
      <c r="P257" s="48">
        <v>21648</v>
      </c>
    </row>
    <row r="258" spans="1:16" s="6" customFormat="1" ht="18">
      <c r="A258" s="55" t="s">
        <v>330</v>
      </c>
      <c r="B258" s="55">
        <v>2022</v>
      </c>
      <c r="C258" s="44" t="s">
        <v>494</v>
      </c>
      <c r="D258" s="44" t="s">
        <v>808</v>
      </c>
      <c r="E258" s="49">
        <v>12</v>
      </c>
      <c r="F258" s="44" t="s">
        <v>65</v>
      </c>
      <c r="G258" s="44">
        <v>4</v>
      </c>
      <c r="H258" s="44"/>
      <c r="I258" s="44"/>
      <c r="J258" s="44"/>
      <c r="K258" s="44">
        <v>3</v>
      </c>
      <c r="L258" s="44"/>
      <c r="M258" s="44">
        <v>1</v>
      </c>
      <c r="N258" s="44"/>
      <c r="O258" s="44">
        <v>4</v>
      </c>
      <c r="P258" s="48">
        <v>38040</v>
      </c>
    </row>
    <row r="259" spans="1:16" s="6" customFormat="1" ht="18">
      <c r="A259" s="55" t="s">
        <v>330</v>
      </c>
      <c r="B259" s="55">
        <v>2022</v>
      </c>
      <c r="C259" s="44" t="s">
        <v>809</v>
      </c>
      <c r="D259" s="44" t="s">
        <v>810</v>
      </c>
      <c r="E259" s="49">
        <v>12</v>
      </c>
      <c r="F259" s="44" t="s">
        <v>65</v>
      </c>
      <c r="G259" s="44">
        <v>1</v>
      </c>
      <c r="H259" s="44"/>
      <c r="I259" s="44"/>
      <c r="J259" s="44"/>
      <c r="K259" s="44"/>
      <c r="L259" s="44">
        <v>1</v>
      </c>
      <c r="M259" s="44"/>
      <c r="N259" s="44">
        <v>1</v>
      </c>
      <c r="O259" s="44"/>
      <c r="P259" s="48">
        <v>9600</v>
      </c>
    </row>
    <row r="260" spans="1:16" s="6" customFormat="1" ht="18">
      <c r="A260" s="55" t="s">
        <v>330</v>
      </c>
      <c r="B260" s="55">
        <v>2022</v>
      </c>
      <c r="C260" s="44" t="s">
        <v>811</v>
      </c>
      <c r="D260" s="44" t="s">
        <v>812</v>
      </c>
      <c r="E260" s="49">
        <v>14</v>
      </c>
      <c r="F260" s="44" t="s">
        <v>124</v>
      </c>
      <c r="G260" s="44">
        <v>1</v>
      </c>
      <c r="H260" s="44"/>
      <c r="I260" s="44"/>
      <c r="J260" s="44"/>
      <c r="K260" s="44">
        <v>1</v>
      </c>
      <c r="L260" s="44"/>
      <c r="M260" s="44"/>
      <c r="N260" s="44">
        <v>1</v>
      </c>
      <c r="O260" s="44"/>
      <c r="P260" s="48">
        <v>9360</v>
      </c>
    </row>
    <row r="261" spans="1:16" s="6" customFormat="1" ht="18">
      <c r="A261" s="55" t="s">
        <v>330</v>
      </c>
      <c r="B261" s="55">
        <v>2022</v>
      </c>
      <c r="C261" s="44" t="s">
        <v>813</v>
      </c>
      <c r="D261" s="44" t="s">
        <v>814</v>
      </c>
      <c r="E261" s="49">
        <v>14</v>
      </c>
      <c r="F261" s="44" t="s">
        <v>124</v>
      </c>
      <c r="G261" s="44">
        <v>1</v>
      </c>
      <c r="H261" s="44"/>
      <c r="I261" s="44"/>
      <c r="J261" s="44"/>
      <c r="K261" s="44">
        <v>1</v>
      </c>
      <c r="L261" s="44"/>
      <c r="M261" s="44"/>
      <c r="N261" s="44"/>
      <c r="O261" s="44">
        <v>1</v>
      </c>
      <c r="P261" s="48">
        <v>8940</v>
      </c>
    </row>
    <row r="262" spans="1:16" s="6" customFormat="1" ht="18">
      <c r="A262" s="55" t="s">
        <v>330</v>
      </c>
      <c r="B262" s="55">
        <v>2022</v>
      </c>
      <c r="C262" s="44" t="s">
        <v>815</v>
      </c>
      <c r="D262" s="44" t="s">
        <v>816</v>
      </c>
      <c r="E262" s="49">
        <v>14</v>
      </c>
      <c r="F262" s="44" t="s">
        <v>817</v>
      </c>
      <c r="G262" s="44">
        <v>8</v>
      </c>
      <c r="H262" s="44"/>
      <c r="I262" s="44">
        <v>8</v>
      </c>
      <c r="J262" s="44"/>
      <c r="K262" s="44"/>
      <c r="L262" s="44"/>
      <c r="M262" s="44"/>
      <c r="N262" s="44">
        <v>4</v>
      </c>
      <c r="O262" s="44">
        <v>4</v>
      </c>
      <c r="P262" s="48">
        <v>54720</v>
      </c>
    </row>
    <row r="263" spans="1:16" s="6" customFormat="1" ht="18">
      <c r="A263" s="55" t="s">
        <v>330</v>
      </c>
      <c r="B263" s="55">
        <v>2022</v>
      </c>
      <c r="C263" s="44" t="s">
        <v>496</v>
      </c>
      <c r="D263" s="44" t="s">
        <v>818</v>
      </c>
      <c r="E263" s="49">
        <v>15</v>
      </c>
      <c r="F263" s="44" t="s">
        <v>129</v>
      </c>
      <c r="G263" s="44">
        <v>1</v>
      </c>
      <c r="H263" s="44"/>
      <c r="I263" s="44"/>
      <c r="J263" s="44"/>
      <c r="K263" s="44">
        <v>1</v>
      </c>
      <c r="L263" s="44"/>
      <c r="M263" s="44"/>
      <c r="N263" s="44">
        <v>1</v>
      </c>
      <c r="O263" s="44"/>
      <c r="P263" s="48">
        <v>10200</v>
      </c>
    </row>
    <row r="264" spans="1:16" s="6" customFormat="1" ht="18">
      <c r="A264" s="55" t="s">
        <v>330</v>
      </c>
      <c r="B264" s="55">
        <v>2022</v>
      </c>
      <c r="C264" s="44" t="s">
        <v>331</v>
      </c>
      <c r="D264" s="44" t="s">
        <v>819</v>
      </c>
      <c r="E264" s="49">
        <v>15</v>
      </c>
      <c r="F264" s="44" t="s">
        <v>124</v>
      </c>
      <c r="G264" s="44">
        <v>1</v>
      </c>
      <c r="H264" s="44"/>
      <c r="I264" s="44"/>
      <c r="J264" s="44"/>
      <c r="K264" s="44">
        <v>1</v>
      </c>
      <c r="L264" s="44"/>
      <c r="M264" s="44"/>
      <c r="N264" s="44"/>
      <c r="O264" s="44">
        <v>1</v>
      </c>
      <c r="P264" s="48">
        <v>7788</v>
      </c>
    </row>
    <row r="265" spans="1:16" s="6" customFormat="1" ht="18">
      <c r="A265" s="55" t="s">
        <v>330</v>
      </c>
      <c r="B265" s="55">
        <v>2022</v>
      </c>
      <c r="C265" s="44" t="s">
        <v>422</v>
      </c>
      <c r="D265" s="44" t="s">
        <v>820</v>
      </c>
      <c r="E265" s="49">
        <v>15</v>
      </c>
      <c r="F265" s="44" t="s">
        <v>129</v>
      </c>
      <c r="G265" s="44">
        <v>1</v>
      </c>
      <c r="H265" s="44"/>
      <c r="I265" s="44"/>
      <c r="J265" s="44"/>
      <c r="K265" s="44"/>
      <c r="L265" s="44"/>
      <c r="M265" s="44">
        <v>1</v>
      </c>
      <c r="N265" s="44">
        <v>1</v>
      </c>
      <c r="O265" s="44"/>
      <c r="P265" s="48">
        <v>15360</v>
      </c>
    </row>
    <row r="266" spans="1:16" s="6" customFormat="1" ht="18">
      <c r="A266" s="55" t="s">
        <v>330</v>
      </c>
      <c r="B266" s="55">
        <v>2022</v>
      </c>
      <c r="C266" s="44" t="s">
        <v>821</v>
      </c>
      <c r="D266" s="44" t="s">
        <v>822</v>
      </c>
      <c r="E266" s="49">
        <v>15</v>
      </c>
      <c r="F266" s="44" t="s">
        <v>129</v>
      </c>
      <c r="G266" s="44">
        <v>2</v>
      </c>
      <c r="H266" s="44"/>
      <c r="I266" s="44"/>
      <c r="J266" s="44"/>
      <c r="K266" s="44"/>
      <c r="L266" s="44">
        <v>2</v>
      </c>
      <c r="M266" s="44"/>
      <c r="N266" s="44"/>
      <c r="O266" s="44">
        <v>2</v>
      </c>
      <c r="P266" s="48">
        <v>14712</v>
      </c>
    </row>
    <row r="267" spans="1:16" s="6" customFormat="1" ht="18">
      <c r="A267" s="55" t="s">
        <v>330</v>
      </c>
      <c r="B267" s="55">
        <v>2022</v>
      </c>
      <c r="C267" s="44" t="s">
        <v>821</v>
      </c>
      <c r="D267" s="44" t="s">
        <v>823</v>
      </c>
      <c r="E267" s="49">
        <v>15</v>
      </c>
      <c r="F267" s="44" t="s">
        <v>129</v>
      </c>
      <c r="G267" s="44">
        <v>3</v>
      </c>
      <c r="H267" s="44"/>
      <c r="I267" s="44"/>
      <c r="J267" s="44"/>
      <c r="K267" s="44"/>
      <c r="L267" s="44">
        <v>3</v>
      </c>
      <c r="M267" s="44"/>
      <c r="N267" s="44"/>
      <c r="O267" s="44">
        <v>3</v>
      </c>
      <c r="P267" s="48">
        <v>27960</v>
      </c>
    </row>
    <row r="268" spans="1:16" s="6" customFormat="1" ht="18">
      <c r="A268" s="55" t="s">
        <v>330</v>
      </c>
      <c r="B268" s="55">
        <v>2022</v>
      </c>
      <c r="C268" s="44" t="s">
        <v>821</v>
      </c>
      <c r="D268" s="44" t="s">
        <v>824</v>
      </c>
      <c r="E268" s="49">
        <v>15</v>
      </c>
      <c r="F268" s="44" t="s">
        <v>129</v>
      </c>
      <c r="G268" s="44">
        <v>2</v>
      </c>
      <c r="H268" s="44"/>
      <c r="I268" s="44"/>
      <c r="J268" s="44"/>
      <c r="K268" s="44"/>
      <c r="L268" s="44">
        <v>2</v>
      </c>
      <c r="M268" s="44"/>
      <c r="N268" s="44"/>
      <c r="O268" s="44">
        <v>2</v>
      </c>
      <c r="P268" s="48">
        <v>16440</v>
      </c>
    </row>
    <row r="269" spans="1:16" s="6" customFormat="1" ht="18">
      <c r="A269" s="55" t="s">
        <v>330</v>
      </c>
      <c r="B269" s="55">
        <v>2022</v>
      </c>
      <c r="C269" s="44" t="s">
        <v>825</v>
      </c>
      <c r="D269" s="44" t="s">
        <v>826</v>
      </c>
      <c r="E269" s="49">
        <v>15</v>
      </c>
      <c r="F269" s="44" t="s">
        <v>129</v>
      </c>
      <c r="G269" s="44">
        <v>1</v>
      </c>
      <c r="H269" s="44"/>
      <c r="I269" s="44"/>
      <c r="J269" s="44"/>
      <c r="K269" s="44"/>
      <c r="L269" s="44"/>
      <c r="M269" s="44">
        <v>1</v>
      </c>
      <c r="N269" s="44">
        <v>1</v>
      </c>
      <c r="O269" s="44"/>
      <c r="P269" s="48">
        <v>11628</v>
      </c>
    </row>
    <row r="270" spans="1:16" s="6" customFormat="1" ht="18">
      <c r="A270" s="55" t="s">
        <v>330</v>
      </c>
      <c r="B270" s="55">
        <v>2022</v>
      </c>
      <c r="C270" s="44" t="s">
        <v>827</v>
      </c>
      <c r="D270" s="44" t="s">
        <v>828</v>
      </c>
      <c r="E270" s="49">
        <v>15</v>
      </c>
      <c r="F270" s="44" t="s">
        <v>129</v>
      </c>
      <c r="G270" s="44">
        <v>1</v>
      </c>
      <c r="H270" s="44"/>
      <c r="I270" s="44"/>
      <c r="J270" s="44"/>
      <c r="K270" s="44">
        <v>1</v>
      </c>
      <c r="L270" s="44"/>
      <c r="M270" s="44"/>
      <c r="N270" s="44"/>
      <c r="O270" s="44">
        <v>1</v>
      </c>
      <c r="P270" s="48">
        <v>9000</v>
      </c>
    </row>
    <row r="271" spans="1:16" s="6" customFormat="1" ht="18">
      <c r="A271" s="55" t="s">
        <v>330</v>
      </c>
      <c r="B271" s="55">
        <v>2022</v>
      </c>
      <c r="C271" s="44" t="s">
        <v>829</v>
      </c>
      <c r="D271" s="44" t="s">
        <v>830</v>
      </c>
      <c r="E271" s="49">
        <v>15</v>
      </c>
      <c r="F271" s="44" t="s">
        <v>132</v>
      </c>
      <c r="G271" s="44">
        <v>1</v>
      </c>
      <c r="H271" s="44"/>
      <c r="I271" s="44"/>
      <c r="J271" s="44"/>
      <c r="K271" s="44"/>
      <c r="L271" s="44">
        <v>1</v>
      </c>
      <c r="M271" s="44"/>
      <c r="N271" s="44">
        <v>1</v>
      </c>
      <c r="O271" s="44"/>
      <c r="P271" s="48">
        <v>13200</v>
      </c>
    </row>
    <row r="272" spans="1:16" s="6" customFormat="1" ht="18">
      <c r="A272" s="55" t="s">
        <v>330</v>
      </c>
      <c r="B272" s="55">
        <v>2022</v>
      </c>
      <c r="C272" s="44" t="s">
        <v>831</v>
      </c>
      <c r="D272" s="44" t="s">
        <v>832</v>
      </c>
      <c r="E272" s="49">
        <v>15</v>
      </c>
      <c r="F272" s="44" t="s">
        <v>129</v>
      </c>
      <c r="G272" s="44">
        <v>2</v>
      </c>
      <c r="H272" s="44"/>
      <c r="I272" s="44"/>
      <c r="J272" s="44"/>
      <c r="K272" s="44"/>
      <c r="L272" s="44">
        <v>1</v>
      </c>
      <c r="M272" s="44">
        <v>1</v>
      </c>
      <c r="N272" s="44"/>
      <c r="O272" s="44">
        <v>2</v>
      </c>
      <c r="P272" s="48">
        <v>18960</v>
      </c>
    </row>
    <row r="273" spans="1:16" s="6" customFormat="1" ht="18">
      <c r="A273" s="55" t="s">
        <v>330</v>
      </c>
      <c r="B273" s="55">
        <v>2022</v>
      </c>
      <c r="C273" s="44" t="s">
        <v>833</v>
      </c>
      <c r="D273" s="44" t="s">
        <v>834</v>
      </c>
      <c r="E273" s="49">
        <v>15</v>
      </c>
      <c r="F273" s="44" t="s">
        <v>129</v>
      </c>
      <c r="G273" s="44">
        <v>1</v>
      </c>
      <c r="H273" s="44"/>
      <c r="I273" s="44"/>
      <c r="J273" s="44"/>
      <c r="K273" s="44"/>
      <c r="L273" s="44"/>
      <c r="M273" s="44">
        <v>1</v>
      </c>
      <c r="N273" s="44">
        <v>1</v>
      </c>
      <c r="O273" s="44"/>
      <c r="P273" s="48">
        <v>12576</v>
      </c>
    </row>
    <row r="274" spans="1:16" s="6" customFormat="1" ht="18">
      <c r="A274" s="55" t="s">
        <v>330</v>
      </c>
      <c r="B274" s="55">
        <v>2022</v>
      </c>
      <c r="C274" s="44" t="s">
        <v>835</v>
      </c>
      <c r="D274" s="44" t="s">
        <v>836</v>
      </c>
      <c r="E274" s="49">
        <v>16</v>
      </c>
      <c r="F274" s="44" t="s">
        <v>129</v>
      </c>
      <c r="G274" s="44">
        <v>1</v>
      </c>
      <c r="H274" s="44"/>
      <c r="I274" s="44"/>
      <c r="J274" s="44"/>
      <c r="K274" s="44"/>
      <c r="L274" s="44">
        <v>1</v>
      </c>
      <c r="M274" s="44"/>
      <c r="N274" s="44">
        <v>1</v>
      </c>
      <c r="O274" s="44"/>
      <c r="P274" s="48">
        <v>11460</v>
      </c>
    </row>
    <row r="275" spans="1:16" s="6" customFormat="1" ht="18">
      <c r="A275" s="55" t="s">
        <v>330</v>
      </c>
      <c r="B275" s="55">
        <v>2022</v>
      </c>
      <c r="C275" s="44" t="s">
        <v>422</v>
      </c>
      <c r="D275" s="44" t="s">
        <v>837</v>
      </c>
      <c r="E275" s="49">
        <v>16</v>
      </c>
      <c r="F275" s="44" t="s">
        <v>129</v>
      </c>
      <c r="G275" s="44">
        <v>1</v>
      </c>
      <c r="H275" s="44"/>
      <c r="I275" s="44"/>
      <c r="J275" s="44"/>
      <c r="K275" s="44"/>
      <c r="L275" s="44">
        <v>1</v>
      </c>
      <c r="M275" s="44"/>
      <c r="N275" s="44">
        <v>1</v>
      </c>
      <c r="O275" s="44"/>
      <c r="P275" s="48">
        <v>14100</v>
      </c>
    </row>
    <row r="276" spans="1:16" s="6" customFormat="1" ht="18">
      <c r="A276" s="55" t="s">
        <v>330</v>
      </c>
      <c r="B276" s="55">
        <v>2022</v>
      </c>
      <c r="C276" s="44" t="s">
        <v>422</v>
      </c>
      <c r="D276" s="44" t="s">
        <v>838</v>
      </c>
      <c r="E276" s="49">
        <v>16</v>
      </c>
      <c r="F276" s="44" t="s">
        <v>129</v>
      </c>
      <c r="G276" s="44">
        <v>1</v>
      </c>
      <c r="H276" s="44"/>
      <c r="I276" s="44"/>
      <c r="J276" s="44"/>
      <c r="K276" s="44"/>
      <c r="L276" s="44"/>
      <c r="M276" s="44">
        <v>1</v>
      </c>
      <c r="N276" s="44"/>
      <c r="O276" s="44">
        <v>1</v>
      </c>
      <c r="P276" s="48">
        <v>10500</v>
      </c>
    </row>
    <row r="277" spans="1:16" s="6" customFormat="1" ht="18">
      <c r="A277" s="55" t="s">
        <v>330</v>
      </c>
      <c r="B277" s="55">
        <v>2022</v>
      </c>
      <c r="C277" s="44" t="s">
        <v>422</v>
      </c>
      <c r="D277" s="44" t="s">
        <v>839</v>
      </c>
      <c r="E277" s="49">
        <v>16</v>
      </c>
      <c r="F277" s="44" t="s">
        <v>93</v>
      </c>
      <c r="G277" s="44">
        <v>2</v>
      </c>
      <c r="H277" s="44"/>
      <c r="I277" s="44"/>
      <c r="J277" s="44">
        <v>1</v>
      </c>
      <c r="K277" s="44"/>
      <c r="L277" s="44"/>
      <c r="M277" s="44">
        <v>1</v>
      </c>
      <c r="N277" s="44">
        <v>1</v>
      </c>
      <c r="O277" s="44">
        <v>1</v>
      </c>
      <c r="P277" s="48">
        <v>20280</v>
      </c>
    </row>
    <row r="278" spans="1:16" s="6" customFormat="1" ht="18">
      <c r="A278" s="55" t="s">
        <v>330</v>
      </c>
      <c r="B278" s="55">
        <v>2022</v>
      </c>
      <c r="C278" s="44" t="s">
        <v>331</v>
      </c>
      <c r="D278" s="44" t="s">
        <v>840</v>
      </c>
      <c r="E278" s="49">
        <v>16</v>
      </c>
      <c r="F278" s="44" t="s">
        <v>129</v>
      </c>
      <c r="G278" s="44">
        <v>1</v>
      </c>
      <c r="H278" s="44"/>
      <c r="I278" s="44"/>
      <c r="J278" s="44"/>
      <c r="K278" s="44"/>
      <c r="L278" s="44"/>
      <c r="M278" s="44">
        <v>1</v>
      </c>
      <c r="N278" s="44"/>
      <c r="O278" s="44">
        <v>1</v>
      </c>
      <c r="P278" s="48">
        <v>12120</v>
      </c>
    </row>
    <row r="279" spans="1:16" s="6" customFormat="1" ht="18">
      <c r="A279" s="55" t="s">
        <v>330</v>
      </c>
      <c r="B279" s="55">
        <v>2022</v>
      </c>
      <c r="C279" s="44" t="s">
        <v>841</v>
      </c>
      <c r="D279" s="44" t="s">
        <v>842</v>
      </c>
      <c r="E279" s="49">
        <v>16</v>
      </c>
      <c r="F279" s="44" t="s">
        <v>93</v>
      </c>
      <c r="G279" s="44">
        <v>1</v>
      </c>
      <c r="H279" s="44"/>
      <c r="I279" s="44"/>
      <c r="J279" s="44"/>
      <c r="K279" s="44">
        <v>1</v>
      </c>
      <c r="L279" s="44"/>
      <c r="M279" s="44"/>
      <c r="N279" s="44">
        <v>1</v>
      </c>
      <c r="O279" s="44"/>
      <c r="P279" s="48">
        <v>12084</v>
      </c>
    </row>
    <row r="280" spans="1:16" s="6" customFormat="1" ht="18">
      <c r="A280" s="55" t="s">
        <v>330</v>
      </c>
      <c r="B280" s="55">
        <v>2022</v>
      </c>
      <c r="C280" s="44" t="s">
        <v>404</v>
      </c>
      <c r="D280" s="44" t="s">
        <v>843</v>
      </c>
      <c r="E280" s="49">
        <v>16</v>
      </c>
      <c r="F280" s="44" t="s">
        <v>129</v>
      </c>
      <c r="G280" s="44">
        <v>1</v>
      </c>
      <c r="H280" s="44"/>
      <c r="I280" s="44"/>
      <c r="J280" s="44"/>
      <c r="K280" s="44"/>
      <c r="L280" s="44">
        <v>1</v>
      </c>
      <c r="M280" s="44"/>
      <c r="N280" s="44">
        <v>1</v>
      </c>
      <c r="O280" s="44"/>
      <c r="P280" s="48">
        <v>8424</v>
      </c>
    </row>
    <row r="281" spans="1:16" s="6" customFormat="1" ht="18">
      <c r="A281" s="55" t="s">
        <v>330</v>
      </c>
      <c r="B281" s="55">
        <v>2022</v>
      </c>
      <c r="C281" s="44" t="s">
        <v>844</v>
      </c>
      <c r="D281" s="44" t="s">
        <v>845</v>
      </c>
      <c r="E281" s="49">
        <v>16</v>
      </c>
      <c r="F281" s="44" t="s">
        <v>105</v>
      </c>
      <c r="G281" s="44">
        <v>1</v>
      </c>
      <c r="H281" s="44"/>
      <c r="I281" s="44"/>
      <c r="J281" s="44"/>
      <c r="K281" s="44">
        <v>1</v>
      </c>
      <c r="L281" s="44"/>
      <c r="M281" s="44"/>
      <c r="N281" s="44"/>
      <c r="O281" s="44">
        <v>1</v>
      </c>
      <c r="P281" s="48">
        <v>6480</v>
      </c>
    </row>
    <row r="282" spans="1:16" s="6" customFormat="1" ht="18">
      <c r="A282" s="55" t="s">
        <v>330</v>
      </c>
      <c r="B282" s="55">
        <v>2022</v>
      </c>
      <c r="C282" s="44" t="s">
        <v>846</v>
      </c>
      <c r="D282" s="44" t="s">
        <v>847</v>
      </c>
      <c r="E282" s="49">
        <v>16</v>
      </c>
      <c r="F282" s="44" t="s">
        <v>105</v>
      </c>
      <c r="G282" s="44">
        <v>20</v>
      </c>
      <c r="H282" s="44"/>
      <c r="I282" s="44"/>
      <c r="J282" s="44">
        <v>20</v>
      </c>
      <c r="K282" s="44"/>
      <c r="L282" s="44"/>
      <c r="M282" s="44"/>
      <c r="N282" s="44"/>
      <c r="O282" s="44">
        <v>20</v>
      </c>
      <c r="P282" s="48">
        <v>66000</v>
      </c>
    </row>
    <row r="283" spans="1:16" s="6" customFormat="1" ht="18">
      <c r="A283" s="55" t="s">
        <v>330</v>
      </c>
      <c r="B283" s="55">
        <v>2022</v>
      </c>
      <c r="C283" s="44" t="s">
        <v>821</v>
      </c>
      <c r="D283" s="44" t="s">
        <v>848</v>
      </c>
      <c r="E283" s="49">
        <v>16</v>
      </c>
      <c r="F283" s="44" t="s">
        <v>129</v>
      </c>
      <c r="G283" s="44">
        <v>2</v>
      </c>
      <c r="H283" s="44"/>
      <c r="I283" s="44"/>
      <c r="J283" s="44"/>
      <c r="K283" s="44"/>
      <c r="L283" s="44">
        <v>2</v>
      </c>
      <c r="M283" s="44"/>
      <c r="N283" s="44"/>
      <c r="O283" s="44">
        <v>2</v>
      </c>
      <c r="P283" s="48">
        <v>18990</v>
      </c>
    </row>
    <row r="284" spans="1:16" s="6" customFormat="1" ht="18">
      <c r="A284" s="55" t="s">
        <v>330</v>
      </c>
      <c r="B284" s="55">
        <v>2022</v>
      </c>
      <c r="C284" s="44" t="s">
        <v>849</v>
      </c>
      <c r="D284" s="44" t="s">
        <v>850</v>
      </c>
      <c r="E284" s="49">
        <v>16</v>
      </c>
      <c r="F284" s="44" t="s">
        <v>105</v>
      </c>
      <c r="G284" s="44">
        <v>1</v>
      </c>
      <c r="H284" s="44"/>
      <c r="I284" s="44"/>
      <c r="J284" s="44"/>
      <c r="K284" s="44"/>
      <c r="L284" s="44"/>
      <c r="M284" s="44">
        <v>1</v>
      </c>
      <c r="N284" s="44">
        <v>1</v>
      </c>
      <c r="O284" s="44"/>
      <c r="P284" s="48">
        <v>19476</v>
      </c>
    </row>
    <row r="285" spans="1:16" s="6" customFormat="1" ht="18">
      <c r="A285" s="55" t="s">
        <v>330</v>
      </c>
      <c r="B285" s="55">
        <v>2022</v>
      </c>
      <c r="C285" s="44" t="s">
        <v>851</v>
      </c>
      <c r="D285" s="44" t="s">
        <v>852</v>
      </c>
      <c r="E285" s="49">
        <v>16</v>
      </c>
      <c r="F285" s="44" t="s">
        <v>192</v>
      </c>
      <c r="G285" s="44">
        <v>1</v>
      </c>
      <c r="H285" s="44"/>
      <c r="I285" s="44"/>
      <c r="J285" s="44"/>
      <c r="K285" s="44"/>
      <c r="L285" s="44"/>
      <c r="M285" s="44">
        <v>1</v>
      </c>
      <c r="N285" s="44"/>
      <c r="O285" s="44">
        <v>1</v>
      </c>
      <c r="P285" s="48">
        <v>17232</v>
      </c>
    </row>
    <row r="286" spans="1:16" s="6" customFormat="1" ht="18">
      <c r="A286" s="55" t="s">
        <v>330</v>
      </c>
      <c r="B286" s="55">
        <v>2022</v>
      </c>
      <c r="C286" s="44" t="s">
        <v>853</v>
      </c>
      <c r="D286" s="44" t="s">
        <v>854</v>
      </c>
      <c r="E286" s="49">
        <v>16</v>
      </c>
      <c r="F286" s="44" t="s">
        <v>129</v>
      </c>
      <c r="G286" s="44">
        <v>1</v>
      </c>
      <c r="H286" s="44"/>
      <c r="I286" s="44"/>
      <c r="J286" s="44"/>
      <c r="K286" s="44"/>
      <c r="L286" s="44"/>
      <c r="M286" s="44">
        <v>1</v>
      </c>
      <c r="N286" s="44">
        <v>1</v>
      </c>
      <c r="O286" s="44"/>
      <c r="P286" s="48">
        <v>15120</v>
      </c>
    </row>
    <row r="287" spans="1:16" s="6" customFormat="1" ht="18">
      <c r="A287" s="55" t="s">
        <v>330</v>
      </c>
      <c r="B287" s="55">
        <v>2022</v>
      </c>
      <c r="C287" s="44" t="s">
        <v>855</v>
      </c>
      <c r="D287" s="44" t="s">
        <v>856</v>
      </c>
      <c r="E287" s="49">
        <v>16</v>
      </c>
      <c r="F287" s="44" t="s">
        <v>93</v>
      </c>
      <c r="G287" s="44">
        <v>1</v>
      </c>
      <c r="H287" s="44"/>
      <c r="I287" s="44"/>
      <c r="J287" s="44"/>
      <c r="K287" s="44"/>
      <c r="L287" s="44"/>
      <c r="M287" s="44">
        <v>1</v>
      </c>
      <c r="N287" s="44">
        <v>1</v>
      </c>
      <c r="O287" s="44"/>
      <c r="P287" s="48">
        <v>21600</v>
      </c>
    </row>
    <row r="288" spans="1:16" s="6" customFormat="1" ht="18">
      <c r="A288" s="55" t="s">
        <v>330</v>
      </c>
      <c r="B288" s="55">
        <v>2022</v>
      </c>
      <c r="C288" s="44" t="s">
        <v>857</v>
      </c>
      <c r="D288" s="44" t="s">
        <v>858</v>
      </c>
      <c r="E288" s="49">
        <v>16</v>
      </c>
      <c r="F288" s="44" t="s">
        <v>93</v>
      </c>
      <c r="G288" s="44">
        <v>1</v>
      </c>
      <c r="H288" s="44"/>
      <c r="I288" s="44"/>
      <c r="J288" s="44"/>
      <c r="K288" s="44"/>
      <c r="L288" s="44"/>
      <c r="M288" s="44">
        <v>1</v>
      </c>
      <c r="N288" s="44">
        <v>1</v>
      </c>
      <c r="O288" s="44"/>
      <c r="P288" s="48">
        <v>18000</v>
      </c>
    </row>
    <row r="289" spans="1:16" s="6" customFormat="1" ht="18">
      <c r="A289" s="55" t="s">
        <v>330</v>
      </c>
      <c r="B289" s="55">
        <v>2022</v>
      </c>
      <c r="C289" s="44" t="s">
        <v>859</v>
      </c>
      <c r="D289" s="44" t="s">
        <v>860</v>
      </c>
      <c r="E289" s="49">
        <v>16</v>
      </c>
      <c r="F289" s="44" t="s">
        <v>93</v>
      </c>
      <c r="G289" s="44">
        <v>1</v>
      </c>
      <c r="H289" s="44"/>
      <c r="I289" s="44"/>
      <c r="J289" s="44"/>
      <c r="K289" s="44"/>
      <c r="L289" s="44"/>
      <c r="M289" s="44">
        <v>1</v>
      </c>
      <c r="N289" s="44">
        <v>1</v>
      </c>
      <c r="O289" s="44"/>
      <c r="P289" s="48">
        <v>25200</v>
      </c>
    </row>
    <row r="290" spans="1:16" s="6" customFormat="1" ht="18">
      <c r="A290" s="55" t="s">
        <v>330</v>
      </c>
      <c r="B290" s="55">
        <v>2022</v>
      </c>
      <c r="C290" s="44" t="s">
        <v>855</v>
      </c>
      <c r="D290" s="44" t="s">
        <v>861</v>
      </c>
      <c r="E290" s="49">
        <v>16</v>
      </c>
      <c r="F290" s="44" t="s">
        <v>93</v>
      </c>
      <c r="G290" s="44">
        <v>1</v>
      </c>
      <c r="H290" s="44"/>
      <c r="I290" s="44"/>
      <c r="J290" s="44"/>
      <c r="K290" s="44"/>
      <c r="L290" s="44">
        <v>1</v>
      </c>
      <c r="M290" s="44"/>
      <c r="N290" s="44">
        <v>1</v>
      </c>
      <c r="O290" s="44"/>
      <c r="P290" s="48">
        <v>15900</v>
      </c>
    </row>
    <row r="291" spans="1:16" s="6" customFormat="1" ht="18">
      <c r="A291" s="55" t="s">
        <v>330</v>
      </c>
      <c r="B291" s="55">
        <v>2022</v>
      </c>
      <c r="C291" s="44" t="s">
        <v>862</v>
      </c>
      <c r="D291" s="44" t="s">
        <v>863</v>
      </c>
      <c r="E291" s="49">
        <v>16</v>
      </c>
      <c r="F291" s="44" t="s">
        <v>93</v>
      </c>
      <c r="G291" s="44">
        <v>1</v>
      </c>
      <c r="H291" s="44"/>
      <c r="I291" s="44"/>
      <c r="J291" s="44"/>
      <c r="K291" s="44"/>
      <c r="L291" s="44"/>
      <c r="M291" s="44">
        <v>1</v>
      </c>
      <c r="N291" s="44">
        <v>1</v>
      </c>
      <c r="O291" s="44"/>
      <c r="P291" s="48">
        <v>14040</v>
      </c>
    </row>
    <row r="292" spans="1:16" s="6" customFormat="1" ht="18">
      <c r="A292" s="55" t="s">
        <v>330</v>
      </c>
      <c r="B292" s="55">
        <v>2022</v>
      </c>
      <c r="C292" s="44" t="s">
        <v>844</v>
      </c>
      <c r="D292" s="44" t="s">
        <v>864</v>
      </c>
      <c r="E292" s="49">
        <v>17</v>
      </c>
      <c r="F292" s="44" t="s">
        <v>105</v>
      </c>
      <c r="G292" s="44">
        <v>1</v>
      </c>
      <c r="H292" s="44"/>
      <c r="I292" s="44"/>
      <c r="J292" s="44"/>
      <c r="K292" s="44"/>
      <c r="L292" s="44">
        <v>1</v>
      </c>
      <c r="M292" s="44"/>
      <c r="N292" s="44"/>
      <c r="O292" s="44">
        <v>1</v>
      </c>
      <c r="P292" s="48">
        <v>6480</v>
      </c>
    </row>
    <row r="293" spans="1:16" s="6" customFormat="1" ht="18">
      <c r="A293" s="55" t="s">
        <v>330</v>
      </c>
      <c r="B293" s="55">
        <v>2022</v>
      </c>
      <c r="C293" s="44" t="s">
        <v>865</v>
      </c>
      <c r="D293" s="44" t="s">
        <v>866</v>
      </c>
      <c r="E293" s="49">
        <v>17</v>
      </c>
      <c r="F293" s="44" t="s">
        <v>77</v>
      </c>
      <c r="G293" s="44">
        <v>1</v>
      </c>
      <c r="H293" s="44"/>
      <c r="I293" s="44"/>
      <c r="J293" s="44"/>
      <c r="K293" s="44"/>
      <c r="L293" s="44"/>
      <c r="M293" s="44">
        <v>1</v>
      </c>
      <c r="N293" s="44">
        <v>1</v>
      </c>
      <c r="O293" s="44"/>
      <c r="P293" s="48">
        <v>13560</v>
      </c>
    </row>
    <row r="294" spans="1:16" s="6" customFormat="1" ht="18">
      <c r="A294" s="55" t="s">
        <v>330</v>
      </c>
      <c r="B294" s="55">
        <v>2022</v>
      </c>
      <c r="C294" s="44" t="s">
        <v>867</v>
      </c>
      <c r="D294" s="44" t="s">
        <v>868</v>
      </c>
      <c r="E294" s="49">
        <v>17</v>
      </c>
      <c r="F294" s="44" t="s">
        <v>77</v>
      </c>
      <c r="G294" s="44">
        <v>10</v>
      </c>
      <c r="H294" s="44"/>
      <c r="I294" s="44">
        <v>10</v>
      </c>
      <c r="J294" s="44"/>
      <c r="K294" s="44"/>
      <c r="L294" s="44"/>
      <c r="M294" s="44"/>
      <c r="N294" s="44">
        <v>10</v>
      </c>
      <c r="O294" s="44"/>
      <c r="P294" s="48">
        <v>67560</v>
      </c>
    </row>
    <row r="295" spans="1:16" s="6" customFormat="1" ht="18">
      <c r="A295" s="55" t="s">
        <v>330</v>
      </c>
      <c r="B295" s="55">
        <v>2022</v>
      </c>
      <c r="C295" s="44" t="s">
        <v>869</v>
      </c>
      <c r="D295" s="44" t="s">
        <v>870</v>
      </c>
      <c r="E295" s="49">
        <v>17</v>
      </c>
      <c r="F295" s="44" t="s">
        <v>105</v>
      </c>
      <c r="G295" s="44">
        <v>2</v>
      </c>
      <c r="H295" s="44"/>
      <c r="I295" s="44"/>
      <c r="J295" s="44">
        <v>2</v>
      </c>
      <c r="K295" s="44"/>
      <c r="L295" s="44"/>
      <c r="M295" s="44"/>
      <c r="N295" s="44">
        <v>1</v>
      </c>
      <c r="O295" s="44">
        <v>1</v>
      </c>
      <c r="P295" s="48">
        <v>15612</v>
      </c>
    </row>
    <row r="296" spans="1:16" s="6" customFormat="1" ht="18">
      <c r="A296" s="55" t="s">
        <v>330</v>
      </c>
      <c r="B296" s="55">
        <v>2022</v>
      </c>
      <c r="C296" s="44" t="s">
        <v>680</v>
      </c>
      <c r="D296" s="44" t="s">
        <v>871</v>
      </c>
      <c r="E296" s="49">
        <v>17</v>
      </c>
      <c r="F296" s="44" t="s">
        <v>105</v>
      </c>
      <c r="G296" s="44">
        <v>10</v>
      </c>
      <c r="H296" s="44"/>
      <c r="I296" s="44"/>
      <c r="J296" s="44">
        <v>10</v>
      </c>
      <c r="K296" s="44"/>
      <c r="L296" s="44"/>
      <c r="M296" s="44"/>
      <c r="N296" s="44">
        <v>10</v>
      </c>
      <c r="O296" s="44"/>
      <c r="P296" s="48">
        <v>87516</v>
      </c>
    </row>
    <row r="297" spans="1:16" s="6" customFormat="1" ht="18">
      <c r="A297" s="55" t="s">
        <v>330</v>
      </c>
      <c r="B297" s="55">
        <v>2022</v>
      </c>
      <c r="C297" s="44" t="s">
        <v>825</v>
      </c>
      <c r="D297" s="44" t="s">
        <v>872</v>
      </c>
      <c r="E297" s="49">
        <v>17</v>
      </c>
      <c r="F297" s="44" t="s">
        <v>129</v>
      </c>
      <c r="G297" s="44">
        <v>1</v>
      </c>
      <c r="H297" s="44"/>
      <c r="I297" s="44"/>
      <c r="J297" s="44"/>
      <c r="K297" s="44"/>
      <c r="L297" s="44">
        <v>1</v>
      </c>
      <c r="M297" s="44"/>
      <c r="N297" s="44">
        <v>1</v>
      </c>
      <c r="O297" s="44"/>
      <c r="P297" s="48">
        <v>9000</v>
      </c>
    </row>
    <row r="298" spans="1:16" s="6" customFormat="1" ht="18">
      <c r="A298" s="55" t="s">
        <v>330</v>
      </c>
      <c r="B298" s="55">
        <v>2022</v>
      </c>
      <c r="C298" s="44" t="s">
        <v>873</v>
      </c>
      <c r="D298" s="44" t="s">
        <v>874</v>
      </c>
      <c r="E298" s="49">
        <v>17</v>
      </c>
      <c r="F298" s="44" t="s">
        <v>77</v>
      </c>
      <c r="G298" s="44">
        <v>3</v>
      </c>
      <c r="H298" s="44"/>
      <c r="I298" s="44">
        <v>1</v>
      </c>
      <c r="J298" s="44">
        <v>2</v>
      </c>
      <c r="K298" s="44"/>
      <c r="L298" s="44"/>
      <c r="M298" s="44"/>
      <c r="N298" s="44">
        <v>1</v>
      </c>
      <c r="O298" s="44">
        <v>2</v>
      </c>
      <c r="P298" s="48">
        <v>13800</v>
      </c>
    </row>
    <row r="299" spans="1:16" s="6" customFormat="1" ht="18">
      <c r="A299" s="55" t="s">
        <v>330</v>
      </c>
      <c r="B299" s="55">
        <v>2022</v>
      </c>
      <c r="C299" s="44" t="s">
        <v>875</v>
      </c>
      <c r="D299" s="44" t="s">
        <v>876</v>
      </c>
      <c r="E299" s="49">
        <v>17</v>
      </c>
      <c r="F299" s="44" t="s">
        <v>129</v>
      </c>
      <c r="G299" s="44">
        <v>1</v>
      </c>
      <c r="H299" s="44"/>
      <c r="I299" s="44"/>
      <c r="J299" s="44"/>
      <c r="K299" s="44"/>
      <c r="L299" s="44">
        <v>1</v>
      </c>
      <c r="M299" s="44"/>
      <c r="N299" s="44">
        <v>1</v>
      </c>
      <c r="O299" s="44"/>
      <c r="P299" s="48">
        <v>10800</v>
      </c>
    </row>
    <row r="300" spans="1:16" s="6" customFormat="1" ht="18">
      <c r="A300" s="55" t="s">
        <v>330</v>
      </c>
      <c r="B300" s="55">
        <v>2022</v>
      </c>
      <c r="C300" s="44" t="s">
        <v>877</v>
      </c>
      <c r="D300" s="44" t="s">
        <v>878</v>
      </c>
      <c r="E300" s="49">
        <v>17</v>
      </c>
      <c r="F300" s="44" t="s">
        <v>77</v>
      </c>
      <c r="G300" s="44">
        <v>1</v>
      </c>
      <c r="H300" s="44"/>
      <c r="I300" s="44"/>
      <c r="J300" s="44"/>
      <c r="K300" s="44">
        <v>1</v>
      </c>
      <c r="L300" s="44"/>
      <c r="M300" s="44"/>
      <c r="N300" s="44"/>
      <c r="O300" s="44">
        <v>1</v>
      </c>
      <c r="P300" s="48">
        <v>7320</v>
      </c>
    </row>
    <row r="301" spans="1:16" s="6" customFormat="1" ht="18">
      <c r="A301" s="55" t="s">
        <v>330</v>
      </c>
      <c r="B301" s="55">
        <v>2022</v>
      </c>
      <c r="C301" s="44" t="s">
        <v>879</v>
      </c>
      <c r="D301" s="44" t="s">
        <v>880</v>
      </c>
      <c r="E301" s="49">
        <v>17</v>
      </c>
      <c r="F301" s="44" t="s">
        <v>77</v>
      </c>
      <c r="G301" s="44">
        <v>1</v>
      </c>
      <c r="H301" s="44"/>
      <c r="I301" s="44"/>
      <c r="J301" s="44"/>
      <c r="K301" s="44">
        <v>1</v>
      </c>
      <c r="L301" s="44"/>
      <c r="M301" s="44"/>
      <c r="N301" s="44">
        <v>1</v>
      </c>
      <c r="O301" s="44"/>
      <c r="P301" s="48">
        <v>9360</v>
      </c>
    </row>
    <row r="302" spans="1:16" s="6" customFormat="1" ht="18">
      <c r="A302" s="55" t="s">
        <v>330</v>
      </c>
      <c r="B302" s="55">
        <v>2022</v>
      </c>
      <c r="C302" s="44" t="s">
        <v>881</v>
      </c>
      <c r="D302" s="44" t="s">
        <v>882</v>
      </c>
      <c r="E302" s="49">
        <v>17</v>
      </c>
      <c r="F302" s="44" t="s">
        <v>143</v>
      </c>
      <c r="G302" s="44">
        <v>1</v>
      </c>
      <c r="H302" s="44"/>
      <c r="I302" s="44"/>
      <c r="J302" s="44"/>
      <c r="K302" s="44"/>
      <c r="L302" s="44">
        <v>1</v>
      </c>
      <c r="M302" s="44"/>
      <c r="N302" s="44">
        <v>1</v>
      </c>
      <c r="O302" s="44"/>
      <c r="P302" s="48">
        <v>12600</v>
      </c>
    </row>
    <row r="303" spans="1:16" s="6" customFormat="1" ht="18">
      <c r="A303" s="55" t="s">
        <v>330</v>
      </c>
      <c r="B303" s="55">
        <v>2022</v>
      </c>
      <c r="C303" s="44" t="s">
        <v>883</v>
      </c>
      <c r="D303" s="44" t="s">
        <v>884</v>
      </c>
      <c r="E303" s="49">
        <v>17</v>
      </c>
      <c r="F303" s="44" t="s">
        <v>77</v>
      </c>
      <c r="G303" s="44">
        <v>3</v>
      </c>
      <c r="H303" s="44"/>
      <c r="I303" s="44"/>
      <c r="J303" s="44"/>
      <c r="K303" s="44">
        <v>3</v>
      </c>
      <c r="L303" s="44"/>
      <c r="M303" s="44"/>
      <c r="N303" s="44">
        <v>3</v>
      </c>
      <c r="O303" s="44"/>
      <c r="P303" s="48">
        <v>21780</v>
      </c>
    </row>
    <row r="304" spans="1:16" s="6" customFormat="1" ht="18">
      <c r="A304" s="55" t="s">
        <v>330</v>
      </c>
      <c r="B304" s="55">
        <v>2022</v>
      </c>
      <c r="C304" s="44" t="s">
        <v>885</v>
      </c>
      <c r="D304" s="44" t="s">
        <v>886</v>
      </c>
      <c r="E304" s="49">
        <v>17</v>
      </c>
      <c r="F304" s="44" t="s">
        <v>77</v>
      </c>
      <c r="G304" s="44">
        <v>1</v>
      </c>
      <c r="H304" s="44"/>
      <c r="I304" s="44"/>
      <c r="J304" s="44"/>
      <c r="K304" s="44">
        <v>1</v>
      </c>
      <c r="L304" s="44"/>
      <c r="M304" s="44"/>
      <c r="N304" s="44"/>
      <c r="O304" s="44">
        <v>1</v>
      </c>
      <c r="P304" s="48">
        <v>7920</v>
      </c>
    </row>
    <row r="305" spans="1:16" s="6" customFormat="1" ht="18">
      <c r="A305" s="55" t="s">
        <v>330</v>
      </c>
      <c r="B305" s="55">
        <v>2022</v>
      </c>
      <c r="C305" s="44" t="s">
        <v>887</v>
      </c>
      <c r="D305" s="44" t="s">
        <v>888</v>
      </c>
      <c r="E305" s="49">
        <v>17</v>
      </c>
      <c r="F305" s="44" t="s">
        <v>77</v>
      </c>
      <c r="G305" s="44">
        <v>2</v>
      </c>
      <c r="H305" s="44"/>
      <c r="I305" s="44">
        <v>1</v>
      </c>
      <c r="J305" s="44"/>
      <c r="K305" s="44">
        <v>1</v>
      </c>
      <c r="L305" s="44"/>
      <c r="M305" s="44"/>
      <c r="N305" s="44">
        <v>1</v>
      </c>
      <c r="O305" s="44">
        <v>1</v>
      </c>
      <c r="P305" s="48">
        <v>15360</v>
      </c>
    </row>
    <row r="306" spans="1:16" s="6" customFormat="1" ht="18">
      <c r="A306" s="55" t="s">
        <v>330</v>
      </c>
      <c r="B306" s="55">
        <v>2022</v>
      </c>
      <c r="C306" s="44" t="s">
        <v>879</v>
      </c>
      <c r="D306" s="44" t="s">
        <v>889</v>
      </c>
      <c r="E306" s="49">
        <v>17</v>
      </c>
      <c r="F306" s="44" t="s">
        <v>105</v>
      </c>
      <c r="G306" s="44">
        <v>2</v>
      </c>
      <c r="H306" s="44"/>
      <c r="I306" s="44"/>
      <c r="J306" s="44"/>
      <c r="K306" s="44"/>
      <c r="L306" s="44">
        <v>2</v>
      </c>
      <c r="M306" s="44"/>
      <c r="N306" s="44"/>
      <c r="O306" s="44">
        <v>2</v>
      </c>
      <c r="P306" s="48">
        <v>12780</v>
      </c>
    </row>
    <row r="307" spans="1:16" s="6" customFormat="1" ht="18">
      <c r="A307" s="55" t="s">
        <v>330</v>
      </c>
      <c r="B307" s="55">
        <v>2022</v>
      </c>
      <c r="C307" s="44" t="s">
        <v>496</v>
      </c>
      <c r="D307" s="44" t="s">
        <v>890</v>
      </c>
      <c r="E307" s="49">
        <v>17</v>
      </c>
      <c r="F307" s="44" t="s">
        <v>129</v>
      </c>
      <c r="G307" s="44">
        <v>1</v>
      </c>
      <c r="H307" s="44"/>
      <c r="I307" s="44"/>
      <c r="J307" s="44"/>
      <c r="K307" s="44"/>
      <c r="L307" s="44">
        <v>1</v>
      </c>
      <c r="M307" s="44"/>
      <c r="N307" s="44"/>
      <c r="O307" s="44">
        <v>1</v>
      </c>
      <c r="P307" s="48">
        <v>14700</v>
      </c>
    </row>
    <row r="308" spans="1:16" s="6" customFormat="1" ht="18">
      <c r="A308" s="55" t="s">
        <v>330</v>
      </c>
      <c r="B308" s="55">
        <v>2022</v>
      </c>
      <c r="C308" s="44" t="s">
        <v>891</v>
      </c>
      <c r="D308" s="44" t="s">
        <v>892</v>
      </c>
      <c r="E308" s="49">
        <v>17</v>
      </c>
      <c r="F308" s="44" t="s">
        <v>77</v>
      </c>
      <c r="G308" s="44">
        <v>1</v>
      </c>
      <c r="H308" s="44"/>
      <c r="I308" s="44"/>
      <c r="J308" s="44"/>
      <c r="K308" s="44"/>
      <c r="L308" s="44">
        <v>1</v>
      </c>
      <c r="M308" s="44"/>
      <c r="N308" s="44">
        <v>1</v>
      </c>
      <c r="O308" s="44"/>
      <c r="P308" s="48">
        <v>11268</v>
      </c>
    </row>
    <row r="309" spans="1:16" s="6" customFormat="1" ht="18">
      <c r="A309" s="55" t="s">
        <v>330</v>
      </c>
      <c r="B309" s="55">
        <v>2022</v>
      </c>
      <c r="C309" s="44" t="s">
        <v>372</v>
      </c>
      <c r="D309" s="44" t="s">
        <v>893</v>
      </c>
      <c r="E309" s="49">
        <v>17</v>
      </c>
      <c r="F309" s="44" t="s">
        <v>93</v>
      </c>
      <c r="G309" s="44">
        <v>1</v>
      </c>
      <c r="H309" s="44"/>
      <c r="I309" s="44"/>
      <c r="J309" s="44"/>
      <c r="K309" s="44"/>
      <c r="L309" s="44">
        <v>1</v>
      </c>
      <c r="M309" s="44"/>
      <c r="N309" s="44">
        <v>1</v>
      </c>
      <c r="O309" s="44"/>
      <c r="P309" s="48">
        <v>14280</v>
      </c>
    </row>
    <row r="310" spans="1:16" s="6" customFormat="1" ht="18">
      <c r="A310" s="55" t="s">
        <v>330</v>
      </c>
      <c r="B310" s="55">
        <v>2022</v>
      </c>
      <c r="C310" s="44" t="s">
        <v>894</v>
      </c>
      <c r="D310" s="44" t="s">
        <v>895</v>
      </c>
      <c r="E310" s="49">
        <v>17</v>
      </c>
      <c r="F310" s="44" t="s">
        <v>77</v>
      </c>
      <c r="G310" s="44">
        <v>1</v>
      </c>
      <c r="H310" s="44"/>
      <c r="I310" s="44"/>
      <c r="J310" s="44"/>
      <c r="K310" s="44">
        <v>1</v>
      </c>
      <c r="L310" s="44"/>
      <c r="M310" s="44"/>
      <c r="N310" s="44">
        <v>1</v>
      </c>
      <c r="O310" s="44"/>
      <c r="P310" s="48">
        <v>12360</v>
      </c>
    </row>
    <row r="311" spans="1:16" s="6" customFormat="1" ht="18">
      <c r="A311" s="55" t="s">
        <v>330</v>
      </c>
      <c r="B311" s="55">
        <v>2022</v>
      </c>
      <c r="C311" s="44" t="s">
        <v>896</v>
      </c>
      <c r="D311" s="44" t="s">
        <v>897</v>
      </c>
      <c r="E311" s="49">
        <v>17</v>
      </c>
      <c r="F311" s="44" t="s">
        <v>77</v>
      </c>
      <c r="G311" s="44">
        <v>1</v>
      </c>
      <c r="H311" s="44"/>
      <c r="I311" s="44"/>
      <c r="J311" s="44"/>
      <c r="K311" s="44"/>
      <c r="L311" s="44">
        <v>1</v>
      </c>
      <c r="M311" s="44"/>
      <c r="N311" s="44">
        <v>1</v>
      </c>
      <c r="O311" s="44"/>
      <c r="P311" s="48">
        <v>11400</v>
      </c>
    </row>
    <row r="312" spans="1:16" s="6" customFormat="1" ht="18">
      <c r="A312" s="55" t="s">
        <v>330</v>
      </c>
      <c r="B312" s="55">
        <v>2022</v>
      </c>
      <c r="C312" s="44" t="s">
        <v>898</v>
      </c>
      <c r="D312" s="44" t="s">
        <v>899</v>
      </c>
      <c r="E312" s="49">
        <v>17</v>
      </c>
      <c r="F312" s="44" t="s">
        <v>77</v>
      </c>
      <c r="G312" s="44">
        <v>1</v>
      </c>
      <c r="H312" s="44"/>
      <c r="I312" s="44"/>
      <c r="J312" s="44"/>
      <c r="K312" s="44">
        <v>1</v>
      </c>
      <c r="L312" s="44"/>
      <c r="M312" s="44"/>
      <c r="N312" s="44"/>
      <c r="O312" s="44">
        <v>1</v>
      </c>
      <c r="P312" s="48">
        <v>9060</v>
      </c>
    </row>
    <row r="313" spans="1:16" s="6" customFormat="1" ht="18">
      <c r="A313" s="55" t="s">
        <v>330</v>
      </c>
      <c r="B313" s="55">
        <v>2022</v>
      </c>
      <c r="C313" s="44" t="s">
        <v>900</v>
      </c>
      <c r="D313" s="44" t="s">
        <v>901</v>
      </c>
      <c r="E313" s="49">
        <v>17</v>
      </c>
      <c r="F313" s="44" t="s">
        <v>129</v>
      </c>
      <c r="G313" s="44">
        <v>1</v>
      </c>
      <c r="H313" s="44"/>
      <c r="I313" s="44"/>
      <c r="J313" s="44"/>
      <c r="K313" s="44">
        <v>1</v>
      </c>
      <c r="L313" s="44"/>
      <c r="M313" s="44"/>
      <c r="N313" s="44"/>
      <c r="O313" s="44">
        <v>1</v>
      </c>
      <c r="P313" s="48">
        <v>6720</v>
      </c>
    </row>
    <row r="314" spans="1:16" s="6" customFormat="1" ht="18">
      <c r="A314" s="55" t="s">
        <v>330</v>
      </c>
      <c r="B314" s="55">
        <v>2022</v>
      </c>
      <c r="C314" s="44" t="s">
        <v>395</v>
      </c>
      <c r="D314" s="44" t="s">
        <v>902</v>
      </c>
      <c r="E314" s="49">
        <v>17</v>
      </c>
      <c r="F314" s="44" t="s">
        <v>129</v>
      </c>
      <c r="G314" s="44">
        <v>1</v>
      </c>
      <c r="H314" s="44"/>
      <c r="I314" s="44"/>
      <c r="J314" s="44"/>
      <c r="K314" s="44"/>
      <c r="L314" s="44"/>
      <c r="M314" s="44">
        <v>1</v>
      </c>
      <c r="N314" s="44"/>
      <c r="O314" s="44">
        <v>1</v>
      </c>
      <c r="P314" s="48">
        <v>29880</v>
      </c>
    </row>
    <row r="315" spans="1:16" s="6" customFormat="1" ht="18">
      <c r="A315" s="55" t="s">
        <v>330</v>
      </c>
      <c r="B315" s="55">
        <v>2022</v>
      </c>
      <c r="C315" s="44" t="s">
        <v>903</v>
      </c>
      <c r="D315" s="44" t="s">
        <v>904</v>
      </c>
      <c r="E315" s="49">
        <v>18</v>
      </c>
      <c r="F315" s="44" t="s">
        <v>105</v>
      </c>
      <c r="G315" s="44">
        <v>1</v>
      </c>
      <c r="H315" s="44"/>
      <c r="I315" s="44"/>
      <c r="J315" s="44"/>
      <c r="K315" s="44"/>
      <c r="L315" s="44">
        <v>1</v>
      </c>
      <c r="M315" s="44"/>
      <c r="N315" s="44">
        <v>1</v>
      </c>
      <c r="O315" s="44"/>
      <c r="P315" s="48">
        <v>18000</v>
      </c>
    </row>
    <row r="316" spans="1:16" s="6" customFormat="1" ht="18">
      <c r="A316" s="55" t="s">
        <v>330</v>
      </c>
      <c r="B316" s="55">
        <v>2022</v>
      </c>
      <c r="C316" s="44" t="s">
        <v>362</v>
      </c>
      <c r="D316" s="44" t="s">
        <v>905</v>
      </c>
      <c r="E316" s="49">
        <v>20</v>
      </c>
      <c r="F316" s="44" t="s">
        <v>190</v>
      </c>
      <c r="G316" s="44">
        <v>1</v>
      </c>
      <c r="H316" s="44"/>
      <c r="I316" s="44"/>
      <c r="J316" s="44"/>
      <c r="K316" s="44"/>
      <c r="L316" s="44">
        <v>1</v>
      </c>
      <c r="M316" s="44"/>
      <c r="N316" s="44">
        <v>1</v>
      </c>
      <c r="O316" s="44"/>
      <c r="P316" s="48">
        <v>13500</v>
      </c>
    </row>
    <row r="317" spans="1:16" s="6" customFormat="1" ht="18">
      <c r="A317" s="55" t="s">
        <v>330</v>
      </c>
      <c r="B317" s="55">
        <v>2022</v>
      </c>
      <c r="C317" s="44" t="s">
        <v>364</v>
      </c>
      <c r="D317" s="44" t="s">
        <v>906</v>
      </c>
      <c r="E317" s="49">
        <v>20</v>
      </c>
      <c r="F317" s="44" t="s">
        <v>192</v>
      </c>
      <c r="G317" s="44">
        <v>1</v>
      </c>
      <c r="H317" s="44"/>
      <c r="I317" s="44"/>
      <c r="J317" s="44"/>
      <c r="K317" s="44">
        <v>1</v>
      </c>
      <c r="L317" s="44"/>
      <c r="M317" s="44"/>
      <c r="N317" s="44">
        <v>1</v>
      </c>
      <c r="O317" s="44"/>
      <c r="P317" s="48">
        <v>12060</v>
      </c>
    </row>
    <row r="318" spans="1:16" s="6" customFormat="1" ht="18">
      <c r="A318" s="55" t="s">
        <v>330</v>
      </c>
      <c r="B318" s="55">
        <v>2022</v>
      </c>
      <c r="C318" s="44" t="s">
        <v>364</v>
      </c>
      <c r="D318" s="44" t="s">
        <v>907</v>
      </c>
      <c r="E318" s="49">
        <v>20</v>
      </c>
      <c r="F318" s="44" t="s">
        <v>192</v>
      </c>
      <c r="G318" s="44">
        <v>1</v>
      </c>
      <c r="H318" s="44"/>
      <c r="I318" s="44"/>
      <c r="J318" s="44">
        <v>1</v>
      </c>
      <c r="K318" s="44"/>
      <c r="L318" s="44"/>
      <c r="M318" s="44"/>
      <c r="N318" s="44"/>
      <c r="O318" s="44">
        <v>1</v>
      </c>
      <c r="P318" s="48">
        <v>8100</v>
      </c>
    </row>
    <row r="319" spans="1:16" s="6" customFormat="1" ht="18">
      <c r="A319" s="55" t="s">
        <v>330</v>
      </c>
      <c r="B319" s="55">
        <v>2022</v>
      </c>
      <c r="C319" s="44" t="s">
        <v>364</v>
      </c>
      <c r="D319" s="44" t="s">
        <v>908</v>
      </c>
      <c r="E319" s="49">
        <v>20</v>
      </c>
      <c r="F319" s="44" t="s">
        <v>192</v>
      </c>
      <c r="G319" s="44">
        <v>1</v>
      </c>
      <c r="H319" s="44"/>
      <c r="I319" s="44"/>
      <c r="J319" s="44"/>
      <c r="K319" s="44"/>
      <c r="L319" s="44">
        <v>1</v>
      </c>
      <c r="M319" s="44"/>
      <c r="N319" s="44"/>
      <c r="O319" s="44">
        <v>1</v>
      </c>
      <c r="P319" s="48">
        <v>10200</v>
      </c>
    </row>
    <row r="320" spans="1:16" s="6" customFormat="1" ht="18">
      <c r="A320" s="55" t="s">
        <v>330</v>
      </c>
      <c r="B320" s="55">
        <v>2022</v>
      </c>
      <c r="C320" s="44" t="s">
        <v>364</v>
      </c>
      <c r="D320" s="44" t="s">
        <v>909</v>
      </c>
      <c r="E320" s="49">
        <v>20</v>
      </c>
      <c r="F320" s="44" t="s">
        <v>192</v>
      </c>
      <c r="G320" s="44">
        <v>2</v>
      </c>
      <c r="H320" s="44"/>
      <c r="I320" s="44"/>
      <c r="J320" s="44"/>
      <c r="K320" s="44">
        <v>1</v>
      </c>
      <c r="L320" s="44"/>
      <c r="M320" s="44">
        <v>1</v>
      </c>
      <c r="N320" s="44">
        <v>2</v>
      </c>
      <c r="O320" s="44"/>
      <c r="P320" s="48">
        <v>26544</v>
      </c>
    </row>
    <row r="321" spans="1:16" s="6" customFormat="1" ht="18">
      <c r="A321" s="55" t="s">
        <v>330</v>
      </c>
      <c r="B321" s="55">
        <v>2022</v>
      </c>
      <c r="C321" s="44" t="s">
        <v>835</v>
      </c>
      <c r="D321" s="44" t="s">
        <v>910</v>
      </c>
      <c r="E321" s="49">
        <v>20</v>
      </c>
      <c r="F321" s="44" t="s">
        <v>192</v>
      </c>
      <c r="G321" s="44">
        <v>1</v>
      </c>
      <c r="H321" s="44"/>
      <c r="I321" s="44"/>
      <c r="J321" s="44"/>
      <c r="K321" s="44"/>
      <c r="L321" s="44">
        <v>1</v>
      </c>
      <c r="M321" s="44"/>
      <c r="N321" s="44">
        <v>1</v>
      </c>
      <c r="O321" s="44"/>
      <c r="P321" s="48">
        <v>14772</v>
      </c>
    </row>
    <row r="322" spans="1:16" s="6" customFormat="1" ht="18">
      <c r="A322" s="55" t="s">
        <v>330</v>
      </c>
      <c r="B322" s="55">
        <v>2022</v>
      </c>
      <c r="C322" s="44" t="s">
        <v>911</v>
      </c>
      <c r="D322" s="44" t="s">
        <v>912</v>
      </c>
      <c r="E322" s="49">
        <v>20</v>
      </c>
      <c r="F322" s="44" t="s">
        <v>165</v>
      </c>
      <c r="G322" s="44">
        <v>3</v>
      </c>
      <c r="H322" s="44"/>
      <c r="I322" s="44"/>
      <c r="J322" s="44"/>
      <c r="K322" s="44"/>
      <c r="L322" s="44">
        <v>2</v>
      </c>
      <c r="M322" s="44">
        <v>1</v>
      </c>
      <c r="N322" s="44">
        <v>2</v>
      </c>
      <c r="O322" s="44">
        <v>1</v>
      </c>
      <c r="P322" s="48">
        <v>40560</v>
      </c>
    </row>
    <row r="323" spans="1:16" s="6" customFormat="1" ht="18">
      <c r="A323" s="55" t="s">
        <v>330</v>
      </c>
      <c r="B323" s="55">
        <v>2022</v>
      </c>
      <c r="C323" s="44" t="s">
        <v>422</v>
      </c>
      <c r="D323" s="44" t="s">
        <v>913</v>
      </c>
      <c r="E323" s="49">
        <v>20</v>
      </c>
      <c r="F323" s="44" t="s">
        <v>165</v>
      </c>
      <c r="G323" s="44">
        <v>1</v>
      </c>
      <c r="H323" s="44"/>
      <c r="I323" s="44"/>
      <c r="J323" s="44"/>
      <c r="K323" s="44"/>
      <c r="L323" s="44">
        <v>1</v>
      </c>
      <c r="M323" s="44"/>
      <c r="N323" s="44"/>
      <c r="O323" s="44">
        <v>1</v>
      </c>
      <c r="P323" s="48">
        <v>10320</v>
      </c>
    </row>
    <row r="324" spans="1:16" s="6" customFormat="1" ht="18">
      <c r="A324" s="55" t="s">
        <v>330</v>
      </c>
      <c r="B324" s="55">
        <v>2022</v>
      </c>
      <c r="C324" s="44" t="s">
        <v>422</v>
      </c>
      <c r="D324" s="44" t="s">
        <v>914</v>
      </c>
      <c r="E324" s="49">
        <v>20</v>
      </c>
      <c r="F324" s="44" t="s">
        <v>55</v>
      </c>
      <c r="G324" s="44">
        <v>3</v>
      </c>
      <c r="H324" s="44"/>
      <c r="I324" s="44"/>
      <c r="J324" s="44">
        <v>1</v>
      </c>
      <c r="K324" s="44">
        <v>1</v>
      </c>
      <c r="L324" s="44">
        <v>1</v>
      </c>
      <c r="M324" s="44"/>
      <c r="N324" s="44">
        <v>2</v>
      </c>
      <c r="O324" s="44">
        <v>1</v>
      </c>
      <c r="P324" s="48">
        <v>33948</v>
      </c>
    </row>
    <row r="325" spans="1:16" s="6" customFormat="1" ht="18">
      <c r="A325" s="55" t="s">
        <v>330</v>
      </c>
      <c r="B325" s="55">
        <v>2022</v>
      </c>
      <c r="C325" s="44" t="s">
        <v>911</v>
      </c>
      <c r="D325" s="44" t="s">
        <v>915</v>
      </c>
      <c r="E325" s="49">
        <v>20</v>
      </c>
      <c r="F325" s="44" t="s">
        <v>192</v>
      </c>
      <c r="G325" s="44">
        <v>1</v>
      </c>
      <c r="H325" s="44"/>
      <c r="I325" s="44"/>
      <c r="J325" s="44"/>
      <c r="K325" s="44"/>
      <c r="L325" s="44"/>
      <c r="M325" s="44">
        <v>1</v>
      </c>
      <c r="N325" s="44">
        <v>1</v>
      </c>
      <c r="O325" s="44"/>
      <c r="P325" s="48">
        <v>13800</v>
      </c>
    </row>
    <row r="326" spans="1:16" s="6" customFormat="1" ht="18">
      <c r="A326" s="55" t="s">
        <v>330</v>
      </c>
      <c r="B326" s="55">
        <v>2022</v>
      </c>
      <c r="C326" s="44" t="s">
        <v>916</v>
      </c>
      <c r="D326" s="44" t="s">
        <v>917</v>
      </c>
      <c r="E326" s="49">
        <v>20</v>
      </c>
      <c r="F326" s="44" t="s">
        <v>192</v>
      </c>
      <c r="G326" s="44">
        <v>2</v>
      </c>
      <c r="H326" s="44"/>
      <c r="I326" s="44"/>
      <c r="J326" s="44">
        <v>1</v>
      </c>
      <c r="K326" s="44">
        <v>1</v>
      </c>
      <c r="L326" s="44"/>
      <c r="M326" s="44"/>
      <c r="N326" s="44">
        <v>1</v>
      </c>
      <c r="O326" s="44">
        <v>1</v>
      </c>
      <c r="P326" s="48">
        <v>11340</v>
      </c>
    </row>
    <row r="327" spans="1:16" s="6" customFormat="1" ht="18">
      <c r="A327" s="55" t="s">
        <v>330</v>
      </c>
      <c r="B327" s="55">
        <v>2022</v>
      </c>
      <c r="C327" s="44" t="s">
        <v>918</v>
      </c>
      <c r="D327" s="44" t="s">
        <v>919</v>
      </c>
      <c r="E327" s="49">
        <v>20</v>
      </c>
      <c r="F327" s="44" t="s">
        <v>165</v>
      </c>
      <c r="G327" s="44">
        <v>20</v>
      </c>
      <c r="H327" s="44"/>
      <c r="I327" s="44">
        <v>1</v>
      </c>
      <c r="J327" s="44">
        <v>1</v>
      </c>
      <c r="K327" s="44">
        <v>5</v>
      </c>
      <c r="L327" s="44">
        <v>13</v>
      </c>
      <c r="M327" s="44"/>
      <c r="N327" s="44">
        <v>10</v>
      </c>
      <c r="O327" s="44">
        <v>10</v>
      </c>
      <c r="P327" s="48">
        <v>203988</v>
      </c>
    </row>
    <row r="328" spans="1:16" s="6" customFormat="1" ht="18">
      <c r="A328" s="55" t="s">
        <v>330</v>
      </c>
      <c r="B328" s="55">
        <v>2022</v>
      </c>
      <c r="C328" s="44" t="s">
        <v>920</v>
      </c>
      <c r="D328" s="44" t="s">
        <v>921</v>
      </c>
      <c r="E328" s="49">
        <v>20</v>
      </c>
      <c r="F328" s="44" t="s">
        <v>165</v>
      </c>
      <c r="G328" s="44">
        <v>2</v>
      </c>
      <c r="H328" s="44"/>
      <c r="I328" s="44"/>
      <c r="J328" s="44"/>
      <c r="K328" s="44">
        <v>2</v>
      </c>
      <c r="L328" s="44"/>
      <c r="M328" s="44"/>
      <c r="N328" s="44"/>
      <c r="O328" s="44">
        <v>2</v>
      </c>
      <c r="P328" s="48">
        <v>17076</v>
      </c>
    </row>
    <row r="329" spans="1:16" s="6" customFormat="1" ht="18">
      <c r="A329" s="55" t="s">
        <v>330</v>
      </c>
      <c r="B329" s="55">
        <v>2022</v>
      </c>
      <c r="C329" s="44" t="s">
        <v>922</v>
      </c>
      <c r="D329" s="44" t="s">
        <v>923</v>
      </c>
      <c r="E329" s="49">
        <v>20</v>
      </c>
      <c r="F329" s="44" t="s">
        <v>165</v>
      </c>
      <c r="G329" s="44">
        <v>9</v>
      </c>
      <c r="H329" s="44"/>
      <c r="I329" s="44"/>
      <c r="J329" s="44"/>
      <c r="K329" s="44">
        <v>6</v>
      </c>
      <c r="L329" s="44">
        <v>3</v>
      </c>
      <c r="M329" s="44"/>
      <c r="N329" s="44">
        <v>3</v>
      </c>
      <c r="O329" s="44">
        <v>6</v>
      </c>
      <c r="P329" s="48">
        <v>79536</v>
      </c>
    </row>
    <row r="330" spans="1:16" s="6" customFormat="1" ht="18">
      <c r="A330" s="55" t="s">
        <v>330</v>
      </c>
      <c r="B330" s="55">
        <v>2022</v>
      </c>
      <c r="C330" s="44" t="s">
        <v>924</v>
      </c>
      <c r="D330" s="44" t="s">
        <v>925</v>
      </c>
      <c r="E330" s="49">
        <v>20</v>
      </c>
      <c r="F330" s="44" t="s">
        <v>55</v>
      </c>
      <c r="G330" s="44">
        <v>9</v>
      </c>
      <c r="H330" s="44"/>
      <c r="I330" s="44"/>
      <c r="J330" s="44">
        <v>5</v>
      </c>
      <c r="K330" s="44"/>
      <c r="L330" s="44">
        <v>4</v>
      </c>
      <c r="M330" s="44"/>
      <c r="N330" s="44">
        <v>5</v>
      </c>
      <c r="O330" s="44">
        <v>4</v>
      </c>
      <c r="P330" s="48">
        <v>52860</v>
      </c>
    </row>
    <row r="331" spans="1:16" s="6" customFormat="1" ht="18">
      <c r="A331" s="55" t="s">
        <v>330</v>
      </c>
      <c r="B331" s="55">
        <v>2022</v>
      </c>
      <c r="C331" s="44" t="s">
        <v>924</v>
      </c>
      <c r="D331" s="44" t="s">
        <v>926</v>
      </c>
      <c r="E331" s="49">
        <v>20</v>
      </c>
      <c r="F331" s="44" t="s">
        <v>55</v>
      </c>
      <c r="G331" s="44">
        <v>4</v>
      </c>
      <c r="H331" s="44"/>
      <c r="I331" s="44">
        <v>4</v>
      </c>
      <c r="J331" s="44"/>
      <c r="K331" s="44"/>
      <c r="L331" s="44"/>
      <c r="M331" s="44"/>
      <c r="N331" s="44">
        <v>4</v>
      </c>
      <c r="O331" s="44"/>
      <c r="P331" s="48">
        <v>21120</v>
      </c>
    </row>
    <row r="332" spans="1:16" s="6" customFormat="1" ht="18">
      <c r="A332" s="55" t="s">
        <v>330</v>
      </c>
      <c r="B332" s="55">
        <v>2022</v>
      </c>
      <c r="C332" s="44" t="s">
        <v>927</v>
      </c>
      <c r="D332" s="44" t="s">
        <v>928</v>
      </c>
      <c r="E332" s="49">
        <v>20</v>
      </c>
      <c r="F332" s="44" t="s">
        <v>55</v>
      </c>
      <c r="G332" s="44">
        <v>3</v>
      </c>
      <c r="H332" s="44"/>
      <c r="I332" s="44"/>
      <c r="J332" s="44">
        <v>3</v>
      </c>
      <c r="K332" s="44"/>
      <c r="L332" s="44"/>
      <c r="M332" s="44"/>
      <c r="N332" s="44"/>
      <c r="O332" s="44">
        <v>3</v>
      </c>
      <c r="P332" s="48">
        <v>16296</v>
      </c>
    </row>
    <row r="333" spans="1:16" s="6" customFormat="1" ht="18">
      <c r="A333" s="55" t="s">
        <v>330</v>
      </c>
      <c r="B333" s="55">
        <v>2022</v>
      </c>
      <c r="C333" s="44" t="s">
        <v>929</v>
      </c>
      <c r="D333" s="44" t="s">
        <v>930</v>
      </c>
      <c r="E333" s="49">
        <v>20</v>
      </c>
      <c r="F333" s="44" t="s">
        <v>93</v>
      </c>
      <c r="G333" s="44">
        <v>13</v>
      </c>
      <c r="H333" s="44"/>
      <c r="I333" s="44"/>
      <c r="J333" s="44">
        <v>13</v>
      </c>
      <c r="K333" s="44"/>
      <c r="L333" s="44"/>
      <c r="M333" s="44"/>
      <c r="N333" s="44">
        <v>10</v>
      </c>
      <c r="O333" s="44">
        <v>3</v>
      </c>
      <c r="P333" s="48">
        <v>59100</v>
      </c>
    </row>
    <row r="334" spans="1:16" s="6" customFormat="1" ht="18">
      <c r="A334" s="55" t="s">
        <v>330</v>
      </c>
      <c r="B334" s="55">
        <v>2022</v>
      </c>
      <c r="C334" s="44" t="s">
        <v>931</v>
      </c>
      <c r="D334" s="44" t="s">
        <v>932</v>
      </c>
      <c r="E334" s="49">
        <v>20</v>
      </c>
      <c r="F334" s="44" t="s">
        <v>192</v>
      </c>
      <c r="G334" s="44">
        <v>2</v>
      </c>
      <c r="H334" s="44"/>
      <c r="I334" s="44"/>
      <c r="J334" s="44"/>
      <c r="K334" s="44"/>
      <c r="L334" s="44">
        <v>2</v>
      </c>
      <c r="M334" s="44"/>
      <c r="N334" s="44"/>
      <c r="O334" s="44">
        <v>2</v>
      </c>
      <c r="P334" s="48">
        <v>17652</v>
      </c>
    </row>
    <row r="335" spans="1:16" s="6" customFormat="1" ht="18">
      <c r="A335" s="55" t="s">
        <v>330</v>
      </c>
      <c r="B335" s="55">
        <v>2022</v>
      </c>
      <c r="C335" s="44" t="s">
        <v>933</v>
      </c>
      <c r="D335" s="44" t="s">
        <v>934</v>
      </c>
      <c r="E335" s="49">
        <v>20</v>
      </c>
      <c r="F335" s="44" t="s">
        <v>165</v>
      </c>
      <c r="G335" s="44">
        <v>7</v>
      </c>
      <c r="H335" s="44"/>
      <c r="I335" s="44"/>
      <c r="J335" s="44">
        <v>5</v>
      </c>
      <c r="K335" s="44"/>
      <c r="L335" s="44">
        <v>2</v>
      </c>
      <c r="M335" s="44"/>
      <c r="N335" s="44">
        <v>7</v>
      </c>
      <c r="O335" s="44"/>
      <c r="P335" s="48">
        <v>41976</v>
      </c>
    </row>
    <row r="336" spans="1:16" s="6" customFormat="1" ht="18">
      <c r="A336" s="55" t="s">
        <v>330</v>
      </c>
      <c r="B336" s="55">
        <v>2022</v>
      </c>
      <c r="C336" s="44" t="s">
        <v>680</v>
      </c>
      <c r="D336" s="44" t="s">
        <v>935</v>
      </c>
      <c r="E336" s="49">
        <v>20</v>
      </c>
      <c r="F336" s="44" t="s">
        <v>93</v>
      </c>
      <c r="G336" s="44">
        <v>1</v>
      </c>
      <c r="H336" s="44"/>
      <c r="I336" s="44"/>
      <c r="J336" s="44">
        <v>1</v>
      </c>
      <c r="K336" s="44"/>
      <c r="L336" s="44"/>
      <c r="M336" s="44"/>
      <c r="N336" s="44">
        <v>1</v>
      </c>
      <c r="O336" s="44"/>
      <c r="P336" s="48">
        <v>6468</v>
      </c>
    </row>
    <row r="337" spans="1:16" s="6" customFormat="1" ht="18">
      <c r="A337" s="55" t="s">
        <v>330</v>
      </c>
      <c r="B337" s="55">
        <v>2022</v>
      </c>
      <c r="C337" s="44" t="s">
        <v>936</v>
      </c>
      <c r="D337" s="44" t="s">
        <v>937</v>
      </c>
      <c r="E337" s="49">
        <v>20</v>
      </c>
      <c r="F337" s="44" t="s">
        <v>938</v>
      </c>
      <c r="G337" s="44">
        <v>9</v>
      </c>
      <c r="H337" s="44"/>
      <c r="I337" s="44"/>
      <c r="J337" s="44"/>
      <c r="K337" s="44">
        <v>2</v>
      </c>
      <c r="L337" s="44">
        <v>3</v>
      </c>
      <c r="M337" s="44">
        <v>4</v>
      </c>
      <c r="N337" s="44">
        <v>6</v>
      </c>
      <c r="O337" s="44">
        <v>3</v>
      </c>
      <c r="P337" s="48">
        <v>67440</v>
      </c>
    </row>
    <row r="338" spans="1:16" s="6" customFormat="1" ht="18">
      <c r="A338" s="55" t="s">
        <v>330</v>
      </c>
      <c r="B338" s="55">
        <v>2022</v>
      </c>
      <c r="C338" s="44" t="s">
        <v>939</v>
      </c>
      <c r="D338" s="44" t="s">
        <v>937</v>
      </c>
      <c r="E338" s="49">
        <v>20</v>
      </c>
      <c r="F338" s="44" t="s">
        <v>938</v>
      </c>
      <c r="G338" s="44">
        <v>6</v>
      </c>
      <c r="H338" s="44"/>
      <c r="I338" s="44"/>
      <c r="J338" s="44">
        <v>6</v>
      </c>
      <c r="K338" s="44"/>
      <c r="L338" s="44"/>
      <c r="M338" s="44"/>
      <c r="N338" s="44">
        <v>1</v>
      </c>
      <c r="O338" s="44">
        <v>5</v>
      </c>
      <c r="P338" s="48">
        <v>31032</v>
      </c>
    </row>
    <row r="339" spans="1:16" s="6" customFormat="1" ht="18">
      <c r="A339" s="55" t="s">
        <v>330</v>
      </c>
      <c r="B339" s="55">
        <v>2022</v>
      </c>
      <c r="C339" s="44" t="s">
        <v>940</v>
      </c>
      <c r="D339" s="44" t="s">
        <v>941</v>
      </c>
      <c r="E339" s="49">
        <v>20</v>
      </c>
      <c r="F339" s="44" t="s">
        <v>165</v>
      </c>
      <c r="G339" s="44">
        <v>3</v>
      </c>
      <c r="H339" s="44"/>
      <c r="I339" s="44"/>
      <c r="J339" s="44"/>
      <c r="K339" s="44">
        <v>2</v>
      </c>
      <c r="L339" s="44">
        <v>1</v>
      </c>
      <c r="M339" s="44"/>
      <c r="N339" s="44">
        <v>3</v>
      </c>
      <c r="O339" s="44"/>
      <c r="P339" s="48">
        <v>25572</v>
      </c>
    </row>
    <row r="340" spans="1:16" s="6" customFormat="1" ht="18">
      <c r="A340" s="55" t="s">
        <v>330</v>
      </c>
      <c r="B340" s="55">
        <v>2022</v>
      </c>
      <c r="C340" s="44" t="s">
        <v>942</v>
      </c>
      <c r="D340" s="44" t="s">
        <v>943</v>
      </c>
      <c r="E340" s="49">
        <v>20</v>
      </c>
      <c r="F340" s="44" t="s">
        <v>165</v>
      </c>
      <c r="G340" s="44">
        <v>4</v>
      </c>
      <c r="H340" s="44"/>
      <c r="I340" s="44"/>
      <c r="J340" s="44"/>
      <c r="K340" s="44">
        <v>2</v>
      </c>
      <c r="L340" s="44">
        <v>2</v>
      </c>
      <c r="M340" s="44"/>
      <c r="N340" s="44">
        <v>4</v>
      </c>
      <c r="O340" s="44"/>
      <c r="P340" s="48">
        <v>40752</v>
      </c>
    </row>
    <row r="341" spans="1:16" s="6" customFormat="1" ht="18">
      <c r="A341" s="55" t="s">
        <v>330</v>
      </c>
      <c r="B341" s="55">
        <v>2022</v>
      </c>
      <c r="C341" s="44" t="s">
        <v>942</v>
      </c>
      <c r="D341" s="44" t="s">
        <v>944</v>
      </c>
      <c r="E341" s="49">
        <v>20</v>
      </c>
      <c r="F341" s="44" t="s">
        <v>165</v>
      </c>
      <c r="G341" s="44">
        <v>1</v>
      </c>
      <c r="H341" s="44"/>
      <c r="I341" s="44"/>
      <c r="J341" s="44"/>
      <c r="K341" s="44"/>
      <c r="L341" s="44">
        <v>1</v>
      </c>
      <c r="M341" s="44"/>
      <c r="N341" s="44">
        <v>1</v>
      </c>
      <c r="O341" s="44"/>
      <c r="P341" s="48">
        <v>10788</v>
      </c>
    </row>
    <row r="342" spans="1:16" s="6" customFormat="1" ht="18">
      <c r="A342" s="55" t="s">
        <v>330</v>
      </c>
      <c r="B342" s="55">
        <v>2022</v>
      </c>
      <c r="C342" s="44" t="s">
        <v>945</v>
      </c>
      <c r="D342" s="44" t="s">
        <v>946</v>
      </c>
      <c r="E342" s="49">
        <v>20</v>
      </c>
      <c r="F342" s="44" t="s">
        <v>413</v>
      </c>
      <c r="G342" s="44">
        <v>1</v>
      </c>
      <c r="H342" s="44"/>
      <c r="I342" s="44"/>
      <c r="J342" s="44"/>
      <c r="K342" s="44"/>
      <c r="L342" s="44">
        <v>1</v>
      </c>
      <c r="M342" s="44"/>
      <c r="N342" s="44"/>
      <c r="O342" s="44">
        <v>1</v>
      </c>
      <c r="P342" s="48">
        <v>10860</v>
      </c>
    </row>
    <row r="343" spans="1:16" s="6" customFormat="1" ht="18">
      <c r="A343" s="55" t="s">
        <v>330</v>
      </c>
      <c r="B343" s="55">
        <v>2022</v>
      </c>
      <c r="C343" s="44" t="s">
        <v>615</v>
      </c>
      <c r="D343" s="44" t="s">
        <v>947</v>
      </c>
      <c r="E343" s="49">
        <v>20</v>
      </c>
      <c r="F343" s="44" t="s">
        <v>93</v>
      </c>
      <c r="G343" s="44">
        <v>1</v>
      </c>
      <c r="H343" s="44"/>
      <c r="I343" s="44"/>
      <c r="J343" s="44"/>
      <c r="K343" s="44"/>
      <c r="L343" s="44">
        <v>1</v>
      </c>
      <c r="M343" s="44"/>
      <c r="N343" s="44">
        <v>1</v>
      </c>
      <c r="O343" s="44"/>
      <c r="P343" s="48">
        <v>6420</v>
      </c>
    </row>
    <row r="344" spans="1:16" s="6" customFormat="1" ht="18">
      <c r="A344" s="55" t="s">
        <v>330</v>
      </c>
      <c r="B344" s="55">
        <v>2022</v>
      </c>
      <c r="C344" s="44" t="s">
        <v>948</v>
      </c>
      <c r="D344" s="44" t="s">
        <v>949</v>
      </c>
      <c r="E344" s="49">
        <v>20</v>
      </c>
      <c r="F344" s="44" t="s">
        <v>55</v>
      </c>
      <c r="G344" s="44">
        <v>1</v>
      </c>
      <c r="H344" s="44"/>
      <c r="I344" s="44"/>
      <c r="J344" s="44"/>
      <c r="K344" s="44"/>
      <c r="L344" s="44">
        <v>1</v>
      </c>
      <c r="M344" s="44"/>
      <c r="N344" s="44">
        <v>1</v>
      </c>
      <c r="O344" s="44"/>
      <c r="P344" s="48">
        <v>9000</v>
      </c>
    </row>
    <row r="345" spans="1:16" s="6" customFormat="1" ht="18">
      <c r="A345" s="55" t="s">
        <v>330</v>
      </c>
      <c r="B345" s="55">
        <v>2022</v>
      </c>
      <c r="C345" s="44" t="s">
        <v>950</v>
      </c>
      <c r="D345" s="44" t="s">
        <v>951</v>
      </c>
      <c r="E345" s="49">
        <v>20</v>
      </c>
      <c r="F345" s="44" t="s">
        <v>165</v>
      </c>
      <c r="G345" s="44">
        <v>1</v>
      </c>
      <c r="H345" s="44"/>
      <c r="I345" s="44"/>
      <c r="J345" s="44"/>
      <c r="K345" s="44">
        <v>1</v>
      </c>
      <c r="L345" s="44"/>
      <c r="M345" s="44"/>
      <c r="N345" s="44">
        <v>1</v>
      </c>
      <c r="O345" s="44"/>
      <c r="P345" s="48">
        <v>11592</v>
      </c>
    </row>
    <row r="346" spans="1:16" s="6" customFormat="1" ht="18">
      <c r="A346" s="55" t="s">
        <v>330</v>
      </c>
      <c r="B346" s="55">
        <v>2022</v>
      </c>
      <c r="C346" s="44" t="s">
        <v>952</v>
      </c>
      <c r="D346" s="44" t="s">
        <v>953</v>
      </c>
      <c r="E346" s="49">
        <v>20</v>
      </c>
      <c r="F346" s="44" t="s">
        <v>93</v>
      </c>
      <c r="G346" s="44">
        <v>1</v>
      </c>
      <c r="H346" s="44"/>
      <c r="I346" s="44"/>
      <c r="J346" s="44"/>
      <c r="K346" s="44"/>
      <c r="L346" s="44"/>
      <c r="M346" s="44">
        <v>1</v>
      </c>
      <c r="N346" s="44">
        <v>1</v>
      </c>
      <c r="O346" s="44"/>
      <c r="P346" s="48">
        <v>11760</v>
      </c>
    </row>
    <row r="347" spans="1:16" s="6" customFormat="1" ht="18">
      <c r="A347" s="55" t="s">
        <v>330</v>
      </c>
      <c r="B347" s="55">
        <v>2022</v>
      </c>
      <c r="C347" s="44" t="s">
        <v>954</v>
      </c>
      <c r="D347" s="44" t="s">
        <v>955</v>
      </c>
      <c r="E347" s="49">
        <v>20</v>
      </c>
      <c r="F347" s="44" t="s">
        <v>165</v>
      </c>
      <c r="G347" s="44">
        <v>1</v>
      </c>
      <c r="H347" s="44"/>
      <c r="I347" s="44"/>
      <c r="J347" s="44"/>
      <c r="K347" s="44">
        <v>1</v>
      </c>
      <c r="L347" s="44"/>
      <c r="M347" s="44"/>
      <c r="N347" s="44">
        <v>1</v>
      </c>
      <c r="O347" s="44"/>
      <c r="P347" s="48">
        <v>8760</v>
      </c>
    </row>
    <row r="348" spans="1:16" s="6" customFormat="1" ht="18">
      <c r="A348" s="55" t="s">
        <v>330</v>
      </c>
      <c r="B348" s="55">
        <v>2022</v>
      </c>
      <c r="C348" s="44" t="s">
        <v>956</v>
      </c>
      <c r="D348" s="44" t="s">
        <v>957</v>
      </c>
      <c r="E348" s="49">
        <v>20</v>
      </c>
      <c r="F348" s="44" t="s">
        <v>55</v>
      </c>
      <c r="G348" s="44">
        <v>1</v>
      </c>
      <c r="H348" s="44"/>
      <c r="I348" s="44"/>
      <c r="J348" s="44"/>
      <c r="K348" s="44"/>
      <c r="L348" s="44"/>
      <c r="M348" s="44">
        <v>1</v>
      </c>
      <c r="N348" s="44"/>
      <c r="O348" s="44">
        <v>1</v>
      </c>
      <c r="P348" s="48">
        <v>10020</v>
      </c>
    </row>
    <row r="349" spans="1:16" s="6" customFormat="1" ht="18">
      <c r="A349" s="55" t="s">
        <v>330</v>
      </c>
      <c r="B349" s="55">
        <v>2022</v>
      </c>
      <c r="C349" s="44" t="s">
        <v>958</v>
      </c>
      <c r="D349" s="44" t="s">
        <v>959</v>
      </c>
      <c r="E349" s="49">
        <v>20</v>
      </c>
      <c r="F349" s="44" t="s">
        <v>93</v>
      </c>
      <c r="G349" s="44">
        <v>1</v>
      </c>
      <c r="H349" s="44"/>
      <c r="I349" s="44"/>
      <c r="J349" s="44"/>
      <c r="K349" s="44"/>
      <c r="L349" s="44">
        <v>1</v>
      </c>
      <c r="M349" s="44"/>
      <c r="N349" s="44"/>
      <c r="O349" s="44">
        <v>1</v>
      </c>
      <c r="P349" s="48">
        <v>10320</v>
      </c>
    </row>
    <row r="350" spans="1:16" s="6" customFormat="1" ht="18">
      <c r="A350" s="55" t="s">
        <v>330</v>
      </c>
      <c r="B350" s="55">
        <v>2022</v>
      </c>
      <c r="C350" s="44" t="s">
        <v>960</v>
      </c>
      <c r="D350" s="44" t="s">
        <v>961</v>
      </c>
      <c r="E350" s="49">
        <v>20</v>
      </c>
      <c r="F350" s="44" t="s">
        <v>55</v>
      </c>
      <c r="G350" s="44">
        <v>2</v>
      </c>
      <c r="H350" s="44"/>
      <c r="I350" s="44"/>
      <c r="J350" s="44"/>
      <c r="K350" s="44"/>
      <c r="L350" s="44">
        <v>2</v>
      </c>
      <c r="M350" s="44"/>
      <c r="N350" s="44"/>
      <c r="O350" s="44">
        <v>2</v>
      </c>
      <c r="P350" s="48">
        <v>15840</v>
      </c>
    </row>
    <row r="351" spans="1:16" s="6" customFormat="1" ht="18">
      <c r="A351" s="55" t="s">
        <v>330</v>
      </c>
      <c r="B351" s="55">
        <v>2022</v>
      </c>
      <c r="C351" s="44" t="s">
        <v>962</v>
      </c>
      <c r="D351" s="44" t="s">
        <v>963</v>
      </c>
      <c r="E351" s="49">
        <v>20</v>
      </c>
      <c r="F351" s="44" t="s">
        <v>55</v>
      </c>
      <c r="G351" s="44">
        <v>1</v>
      </c>
      <c r="H351" s="44"/>
      <c r="I351" s="44"/>
      <c r="J351" s="44"/>
      <c r="K351" s="44"/>
      <c r="L351" s="44"/>
      <c r="M351" s="44">
        <v>1</v>
      </c>
      <c r="N351" s="44"/>
      <c r="O351" s="44">
        <v>1</v>
      </c>
      <c r="P351" s="48">
        <v>11916</v>
      </c>
    </row>
    <row r="352" spans="1:16" s="6" customFormat="1" ht="18">
      <c r="A352" s="55" t="s">
        <v>330</v>
      </c>
      <c r="B352" s="55">
        <v>2022</v>
      </c>
      <c r="C352" s="44" t="s">
        <v>964</v>
      </c>
      <c r="D352" s="44" t="s">
        <v>965</v>
      </c>
      <c r="E352" s="49">
        <v>20</v>
      </c>
      <c r="F352" s="44" t="s">
        <v>165</v>
      </c>
      <c r="G352" s="44">
        <v>8</v>
      </c>
      <c r="H352" s="44"/>
      <c r="I352" s="44"/>
      <c r="J352" s="44"/>
      <c r="K352" s="44">
        <v>1</v>
      </c>
      <c r="L352" s="44">
        <v>5</v>
      </c>
      <c r="M352" s="44">
        <v>2</v>
      </c>
      <c r="N352" s="44">
        <v>4</v>
      </c>
      <c r="O352" s="44">
        <v>4</v>
      </c>
      <c r="P352" s="48">
        <v>78096</v>
      </c>
    </row>
    <row r="353" spans="1:16" s="6" customFormat="1" ht="18">
      <c r="A353" s="55" t="s">
        <v>330</v>
      </c>
      <c r="B353" s="55">
        <v>2022</v>
      </c>
      <c r="C353" s="44" t="s">
        <v>966</v>
      </c>
      <c r="D353" s="44" t="s">
        <v>967</v>
      </c>
      <c r="E353" s="49">
        <v>20</v>
      </c>
      <c r="F353" s="44" t="s">
        <v>165</v>
      </c>
      <c r="G353" s="44">
        <v>11</v>
      </c>
      <c r="H353" s="44"/>
      <c r="I353" s="44">
        <v>11</v>
      </c>
      <c r="J353" s="44"/>
      <c r="K353" s="44"/>
      <c r="L353" s="44"/>
      <c r="M353" s="44"/>
      <c r="N353" s="44">
        <v>11</v>
      </c>
      <c r="O353" s="44"/>
      <c r="P353" s="48">
        <v>75600</v>
      </c>
    </row>
    <row r="354" spans="1:16" s="6" customFormat="1" ht="18">
      <c r="A354" s="55" t="s">
        <v>330</v>
      </c>
      <c r="B354" s="55">
        <v>2022</v>
      </c>
      <c r="C354" s="44" t="s">
        <v>968</v>
      </c>
      <c r="D354" s="44" t="s">
        <v>969</v>
      </c>
      <c r="E354" s="49">
        <v>20</v>
      </c>
      <c r="F354" s="44" t="s">
        <v>165</v>
      </c>
      <c r="G354" s="44">
        <v>1</v>
      </c>
      <c r="H354" s="44"/>
      <c r="I354" s="44"/>
      <c r="J354" s="44"/>
      <c r="K354" s="44"/>
      <c r="L354" s="44">
        <v>1</v>
      </c>
      <c r="M354" s="44"/>
      <c r="N354" s="44">
        <v>1</v>
      </c>
      <c r="O354" s="44"/>
      <c r="P354" s="48">
        <v>12600</v>
      </c>
    </row>
    <row r="355" spans="1:16" s="6" customFormat="1" ht="18">
      <c r="A355" s="55" t="s">
        <v>330</v>
      </c>
      <c r="B355" s="55">
        <v>2022</v>
      </c>
      <c r="C355" s="44" t="s">
        <v>970</v>
      </c>
      <c r="D355" s="44" t="s">
        <v>971</v>
      </c>
      <c r="E355" s="49">
        <v>20</v>
      </c>
      <c r="F355" s="44" t="s">
        <v>55</v>
      </c>
      <c r="G355" s="44">
        <v>7</v>
      </c>
      <c r="H355" s="44"/>
      <c r="I355" s="44">
        <v>5</v>
      </c>
      <c r="J355" s="44"/>
      <c r="K355" s="44">
        <v>2</v>
      </c>
      <c r="L355" s="44"/>
      <c r="M355" s="44"/>
      <c r="N355" s="44">
        <v>5</v>
      </c>
      <c r="O355" s="44">
        <v>2</v>
      </c>
      <c r="P355" s="48">
        <v>48060</v>
      </c>
    </row>
    <row r="356" spans="1:16" s="6" customFormat="1" ht="18">
      <c r="A356" s="55" t="s">
        <v>330</v>
      </c>
      <c r="B356" s="55">
        <v>2022</v>
      </c>
      <c r="C356" s="44" t="s">
        <v>972</v>
      </c>
      <c r="D356" s="44" t="s">
        <v>973</v>
      </c>
      <c r="E356" s="49">
        <v>20</v>
      </c>
      <c r="F356" s="44" t="s">
        <v>165</v>
      </c>
      <c r="G356" s="44">
        <v>1</v>
      </c>
      <c r="H356" s="44"/>
      <c r="I356" s="44"/>
      <c r="J356" s="44"/>
      <c r="K356" s="44"/>
      <c r="L356" s="44">
        <v>1</v>
      </c>
      <c r="M356" s="44"/>
      <c r="N356" s="44"/>
      <c r="O356" s="44">
        <v>1</v>
      </c>
      <c r="P356" s="48">
        <v>12660</v>
      </c>
    </row>
    <row r="357" spans="1:16" s="6" customFormat="1" ht="18">
      <c r="A357" s="55" t="s">
        <v>330</v>
      </c>
      <c r="B357" s="55">
        <v>2022</v>
      </c>
      <c r="C357" s="44" t="s">
        <v>974</v>
      </c>
      <c r="D357" s="44" t="s">
        <v>975</v>
      </c>
      <c r="E357" s="49">
        <v>20</v>
      </c>
      <c r="F357" s="44" t="s">
        <v>55</v>
      </c>
      <c r="G357" s="44">
        <v>1</v>
      </c>
      <c r="H357" s="44"/>
      <c r="I357" s="44"/>
      <c r="J357" s="44"/>
      <c r="K357" s="44"/>
      <c r="L357" s="44">
        <v>1</v>
      </c>
      <c r="M357" s="44"/>
      <c r="N357" s="44">
        <v>1</v>
      </c>
      <c r="O357" s="44"/>
      <c r="P357" s="48">
        <v>12600</v>
      </c>
    </row>
    <row r="358" spans="1:16" s="6" customFormat="1" ht="18">
      <c r="A358" s="55" t="s">
        <v>330</v>
      </c>
      <c r="B358" s="55">
        <v>2022</v>
      </c>
      <c r="C358" s="44" t="s">
        <v>976</v>
      </c>
      <c r="D358" s="44" t="s">
        <v>977</v>
      </c>
      <c r="E358" s="49">
        <v>20</v>
      </c>
      <c r="F358" s="44" t="s">
        <v>93</v>
      </c>
      <c r="G358" s="44">
        <v>1</v>
      </c>
      <c r="H358" s="44"/>
      <c r="I358" s="44"/>
      <c r="J358" s="44"/>
      <c r="K358" s="44"/>
      <c r="L358" s="44"/>
      <c r="M358" s="44">
        <v>1</v>
      </c>
      <c r="N358" s="44">
        <v>1</v>
      </c>
      <c r="O358" s="44"/>
      <c r="P358" s="48">
        <v>12960</v>
      </c>
    </row>
    <row r="359" spans="1:16" s="6" customFormat="1" ht="18">
      <c r="A359" s="55" t="s">
        <v>330</v>
      </c>
      <c r="B359" s="55">
        <v>2022</v>
      </c>
      <c r="C359" s="44" t="s">
        <v>978</v>
      </c>
      <c r="D359" s="44" t="s">
        <v>979</v>
      </c>
      <c r="E359" s="49">
        <v>20</v>
      </c>
      <c r="F359" s="44" t="s">
        <v>55</v>
      </c>
      <c r="G359" s="44">
        <v>1</v>
      </c>
      <c r="H359" s="44"/>
      <c r="I359" s="44"/>
      <c r="J359" s="44"/>
      <c r="K359" s="44"/>
      <c r="L359" s="44">
        <v>1</v>
      </c>
      <c r="M359" s="44"/>
      <c r="N359" s="44">
        <v>1</v>
      </c>
      <c r="O359" s="44"/>
      <c r="P359" s="48">
        <v>12000</v>
      </c>
    </row>
    <row r="360" spans="1:16" s="6" customFormat="1" ht="18">
      <c r="A360" s="55" t="s">
        <v>330</v>
      </c>
      <c r="B360" s="55">
        <v>2022</v>
      </c>
      <c r="C360" s="44" t="s">
        <v>980</v>
      </c>
      <c r="D360" s="44" t="s">
        <v>981</v>
      </c>
      <c r="E360" s="49">
        <v>20</v>
      </c>
      <c r="F360" s="44" t="s">
        <v>55</v>
      </c>
      <c r="G360" s="44">
        <v>1</v>
      </c>
      <c r="H360" s="44"/>
      <c r="I360" s="44"/>
      <c r="J360" s="44"/>
      <c r="K360" s="44"/>
      <c r="L360" s="44"/>
      <c r="M360" s="44">
        <v>1</v>
      </c>
      <c r="N360" s="44">
        <v>1</v>
      </c>
      <c r="O360" s="44"/>
      <c r="P360" s="48">
        <v>13560</v>
      </c>
    </row>
    <row r="361" spans="1:16" s="6" customFormat="1" ht="18">
      <c r="A361" s="55" t="s">
        <v>330</v>
      </c>
      <c r="B361" s="55">
        <v>2022</v>
      </c>
      <c r="C361" s="44" t="s">
        <v>982</v>
      </c>
      <c r="D361" s="44" t="s">
        <v>983</v>
      </c>
      <c r="E361" s="49">
        <v>20</v>
      </c>
      <c r="F361" s="44" t="s">
        <v>93</v>
      </c>
      <c r="G361" s="44">
        <v>1</v>
      </c>
      <c r="H361" s="44"/>
      <c r="I361" s="44"/>
      <c r="J361" s="44"/>
      <c r="K361" s="44">
        <v>1</v>
      </c>
      <c r="L361" s="44"/>
      <c r="M361" s="44"/>
      <c r="N361" s="44">
        <v>1</v>
      </c>
      <c r="O361" s="44"/>
      <c r="P361" s="48">
        <v>14100</v>
      </c>
    </row>
    <row r="362" spans="1:16" s="6" customFormat="1" ht="18">
      <c r="A362" s="55" t="s">
        <v>330</v>
      </c>
      <c r="B362" s="55">
        <v>2022</v>
      </c>
      <c r="C362" s="44" t="s">
        <v>984</v>
      </c>
      <c r="D362" s="44" t="s">
        <v>985</v>
      </c>
      <c r="E362" s="49">
        <v>20</v>
      </c>
      <c r="F362" s="44" t="s">
        <v>192</v>
      </c>
      <c r="G362" s="44">
        <v>1</v>
      </c>
      <c r="H362" s="44"/>
      <c r="I362" s="44"/>
      <c r="J362" s="44"/>
      <c r="K362" s="44"/>
      <c r="L362" s="44">
        <v>1</v>
      </c>
      <c r="M362" s="44"/>
      <c r="N362" s="44">
        <v>1</v>
      </c>
      <c r="O362" s="44"/>
      <c r="P362" s="48">
        <v>18000</v>
      </c>
    </row>
    <row r="363" spans="1:16" s="6" customFormat="1" ht="18">
      <c r="A363" s="55" t="s">
        <v>330</v>
      </c>
      <c r="B363" s="55">
        <v>2022</v>
      </c>
      <c r="C363" s="44" t="s">
        <v>986</v>
      </c>
      <c r="D363" s="44" t="s">
        <v>987</v>
      </c>
      <c r="E363" s="49">
        <v>20</v>
      </c>
      <c r="F363" s="44" t="s">
        <v>192</v>
      </c>
      <c r="G363" s="44">
        <v>1</v>
      </c>
      <c r="H363" s="44"/>
      <c r="I363" s="44"/>
      <c r="J363" s="44"/>
      <c r="K363" s="44"/>
      <c r="L363" s="44">
        <v>1</v>
      </c>
      <c r="M363" s="44"/>
      <c r="N363" s="44"/>
      <c r="O363" s="44">
        <v>1</v>
      </c>
      <c r="P363" s="48">
        <v>11460</v>
      </c>
    </row>
    <row r="364" spans="1:16" s="6" customFormat="1" ht="18">
      <c r="A364" s="55" t="s">
        <v>330</v>
      </c>
      <c r="B364" s="55">
        <v>2022</v>
      </c>
      <c r="C364" s="44" t="s">
        <v>988</v>
      </c>
      <c r="D364" s="44" t="s">
        <v>989</v>
      </c>
      <c r="E364" s="49">
        <v>20</v>
      </c>
      <c r="F364" s="44" t="s">
        <v>55</v>
      </c>
      <c r="G364" s="44">
        <v>1</v>
      </c>
      <c r="H364" s="44"/>
      <c r="I364" s="44"/>
      <c r="J364" s="44"/>
      <c r="K364" s="44"/>
      <c r="L364" s="44">
        <v>1</v>
      </c>
      <c r="M364" s="44"/>
      <c r="N364" s="44">
        <v>1</v>
      </c>
      <c r="O364" s="44"/>
      <c r="P364" s="48">
        <v>24000</v>
      </c>
    </row>
    <row r="365" spans="1:16" s="6" customFormat="1" ht="18">
      <c r="A365" s="55" t="s">
        <v>330</v>
      </c>
      <c r="B365" s="55">
        <v>2022</v>
      </c>
      <c r="C365" s="44" t="s">
        <v>990</v>
      </c>
      <c r="D365" s="44" t="s">
        <v>991</v>
      </c>
      <c r="E365" s="49">
        <v>20</v>
      </c>
      <c r="F365" s="44" t="s">
        <v>165</v>
      </c>
      <c r="G365" s="44">
        <v>1</v>
      </c>
      <c r="H365" s="44"/>
      <c r="I365" s="44"/>
      <c r="J365" s="44"/>
      <c r="K365" s="44"/>
      <c r="L365" s="44">
        <v>1</v>
      </c>
      <c r="M365" s="44"/>
      <c r="N365" s="44"/>
      <c r="O365" s="44">
        <v>1</v>
      </c>
      <c r="P365" s="48">
        <v>10920</v>
      </c>
    </row>
    <row r="366" spans="1:16" s="6" customFormat="1" ht="18">
      <c r="A366" s="55" t="s">
        <v>330</v>
      </c>
      <c r="B366" s="55">
        <v>2022</v>
      </c>
      <c r="C366" s="44" t="s">
        <v>942</v>
      </c>
      <c r="D366" s="44" t="s">
        <v>992</v>
      </c>
      <c r="E366" s="49">
        <v>20</v>
      </c>
      <c r="F366" s="44" t="s">
        <v>165</v>
      </c>
      <c r="G366" s="44">
        <v>1</v>
      </c>
      <c r="H366" s="44"/>
      <c r="I366" s="44"/>
      <c r="J366" s="44"/>
      <c r="K366" s="44"/>
      <c r="L366" s="44"/>
      <c r="M366" s="44">
        <v>1</v>
      </c>
      <c r="N366" s="44"/>
      <c r="O366" s="44">
        <v>1</v>
      </c>
      <c r="P366" s="48">
        <v>15612</v>
      </c>
    </row>
    <row r="367" spans="1:16" s="6" customFormat="1" ht="18">
      <c r="A367" s="55" t="s">
        <v>330</v>
      </c>
      <c r="B367" s="55">
        <v>2022</v>
      </c>
      <c r="C367" s="44" t="s">
        <v>993</v>
      </c>
      <c r="D367" s="44" t="s">
        <v>994</v>
      </c>
      <c r="E367" s="49">
        <v>20</v>
      </c>
      <c r="F367" s="44" t="s">
        <v>192</v>
      </c>
      <c r="G367" s="44">
        <v>1</v>
      </c>
      <c r="H367" s="44"/>
      <c r="I367" s="44"/>
      <c r="J367" s="44"/>
      <c r="K367" s="44"/>
      <c r="L367" s="44">
        <v>1</v>
      </c>
      <c r="M367" s="44"/>
      <c r="N367" s="44">
        <v>1</v>
      </c>
      <c r="O367" s="44"/>
      <c r="P367" s="48">
        <v>14592</v>
      </c>
    </row>
    <row r="368" spans="1:16" s="6" customFormat="1" ht="18">
      <c r="A368" s="55" t="s">
        <v>330</v>
      </c>
      <c r="B368" s="55">
        <v>2022</v>
      </c>
      <c r="C368" s="44" t="s">
        <v>995</v>
      </c>
      <c r="D368" s="44" t="s">
        <v>996</v>
      </c>
      <c r="E368" s="49">
        <v>20</v>
      </c>
      <c r="F368" s="44" t="s">
        <v>55</v>
      </c>
      <c r="G368" s="44">
        <v>1</v>
      </c>
      <c r="H368" s="44"/>
      <c r="I368" s="44"/>
      <c r="J368" s="44"/>
      <c r="K368" s="44"/>
      <c r="L368" s="44">
        <v>1</v>
      </c>
      <c r="M368" s="44"/>
      <c r="N368" s="44"/>
      <c r="O368" s="44">
        <v>1</v>
      </c>
      <c r="P368" s="48">
        <v>16164</v>
      </c>
    </row>
    <row r="369" spans="1:16" s="6" customFormat="1" ht="18">
      <c r="A369" s="55" t="s">
        <v>330</v>
      </c>
      <c r="B369" s="55">
        <v>2022</v>
      </c>
      <c r="C369" s="44" t="s">
        <v>997</v>
      </c>
      <c r="D369" s="44" t="s">
        <v>998</v>
      </c>
      <c r="E369" s="49">
        <v>21</v>
      </c>
      <c r="F369" s="44" t="s">
        <v>146</v>
      </c>
      <c r="G369" s="44">
        <v>1</v>
      </c>
      <c r="H369" s="44"/>
      <c r="I369" s="44"/>
      <c r="J369" s="44"/>
      <c r="K369" s="44">
        <v>1</v>
      </c>
      <c r="L369" s="44"/>
      <c r="M369" s="44"/>
      <c r="N369" s="44">
        <v>1</v>
      </c>
      <c r="O369" s="44"/>
      <c r="P369" s="48">
        <v>8760</v>
      </c>
    </row>
    <row r="370" spans="1:16" s="6" customFormat="1" ht="18">
      <c r="A370" s="55" t="s">
        <v>330</v>
      </c>
      <c r="B370" s="55">
        <v>2022</v>
      </c>
      <c r="C370" s="44" t="s">
        <v>999</v>
      </c>
      <c r="D370" s="44" t="s">
        <v>1000</v>
      </c>
      <c r="E370" s="49">
        <v>21</v>
      </c>
      <c r="F370" s="44" t="s">
        <v>77</v>
      </c>
      <c r="G370" s="44">
        <v>2</v>
      </c>
      <c r="H370" s="44"/>
      <c r="I370" s="44"/>
      <c r="J370" s="44">
        <v>2</v>
      </c>
      <c r="K370" s="44"/>
      <c r="L370" s="44"/>
      <c r="M370" s="44"/>
      <c r="N370" s="44">
        <v>1</v>
      </c>
      <c r="O370" s="44">
        <v>1</v>
      </c>
      <c r="P370" s="48">
        <v>17532</v>
      </c>
    </row>
    <row r="371" spans="1:16" s="6" customFormat="1" ht="18">
      <c r="A371" s="55" t="s">
        <v>330</v>
      </c>
      <c r="B371" s="55">
        <v>2022</v>
      </c>
      <c r="C371" s="44" t="s">
        <v>1001</v>
      </c>
      <c r="D371" s="44" t="s">
        <v>1002</v>
      </c>
      <c r="E371" s="49">
        <v>21</v>
      </c>
      <c r="F371" s="44" t="s">
        <v>77</v>
      </c>
      <c r="G371" s="44">
        <v>3</v>
      </c>
      <c r="H371" s="44"/>
      <c r="I371" s="44"/>
      <c r="J371" s="44"/>
      <c r="K371" s="44">
        <v>1</v>
      </c>
      <c r="L371" s="44">
        <v>2</v>
      </c>
      <c r="M371" s="44"/>
      <c r="N371" s="44">
        <v>2</v>
      </c>
      <c r="O371" s="44">
        <v>1</v>
      </c>
      <c r="P371" s="48">
        <v>35760</v>
      </c>
    </row>
    <row r="372" spans="1:16" s="6" customFormat="1" ht="18">
      <c r="A372" s="55" t="s">
        <v>330</v>
      </c>
      <c r="B372" s="55">
        <v>2022</v>
      </c>
      <c r="C372" s="44" t="s">
        <v>1003</v>
      </c>
      <c r="D372" s="44" t="s">
        <v>1004</v>
      </c>
      <c r="E372" s="49">
        <v>21</v>
      </c>
      <c r="F372" s="44" t="s">
        <v>77</v>
      </c>
      <c r="G372" s="44">
        <v>3</v>
      </c>
      <c r="H372" s="44"/>
      <c r="I372" s="44"/>
      <c r="J372" s="44"/>
      <c r="K372" s="44">
        <v>3</v>
      </c>
      <c r="L372" s="44"/>
      <c r="M372" s="44"/>
      <c r="N372" s="44">
        <v>2</v>
      </c>
      <c r="O372" s="44">
        <v>1</v>
      </c>
      <c r="P372" s="48">
        <v>23340</v>
      </c>
    </row>
    <row r="373" spans="1:16" s="6" customFormat="1" ht="18">
      <c r="A373" s="55" t="s">
        <v>330</v>
      </c>
      <c r="B373" s="55">
        <v>2022</v>
      </c>
      <c r="C373" s="44" t="s">
        <v>1005</v>
      </c>
      <c r="D373" s="44" t="s">
        <v>1006</v>
      </c>
      <c r="E373" s="49">
        <v>21</v>
      </c>
      <c r="F373" s="44" t="s">
        <v>146</v>
      </c>
      <c r="G373" s="44">
        <v>11</v>
      </c>
      <c r="H373" s="44"/>
      <c r="I373" s="44">
        <v>3</v>
      </c>
      <c r="J373" s="44">
        <v>8</v>
      </c>
      <c r="K373" s="44"/>
      <c r="L373" s="44"/>
      <c r="M373" s="44"/>
      <c r="N373" s="44">
        <v>10</v>
      </c>
      <c r="O373" s="44">
        <v>1</v>
      </c>
      <c r="P373" s="48">
        <v>72540</v>
      </c>
    </row>
    <row r="374" spans="1:16" s="6" customFormat="1" ht="18">
      <c r="A374" s="55" t="s">
        <v>330</v>
      </c>
      <c r="B374" s="55">
        <v>2022</v>
      </c>
      <c r="C374" s="44" t="s">
        <v>1007</v>
      </c>
      <c r="D374" s="44" t="s">
        <v>1008</v>
      </c>
      <c r="E374" s="49">
        <v>21</v>
      </c>
      <c r="F374" s="44" t="s">
        <v>77</v>
      </c>
      <c r="G374" s="44">
        <v>4</v>
      </c>
      <c r="H374" s="44"/>
      <c r="I374" s="44"/>
      <c r="J374" s="44">
        <v>4</v>
      </c>
      <c r="K374" s="44"/>
      <c r="L374" s="44"/>
      <c r="M374" s="44"/>
      <c r="N374" s="44"/>
      <c r="O374" s="44">
        <v>4</v>
      </c>
      <c r="P374" s="48">
        <v>30960</v>
      </c>
    </row>
    <row r="375" spans="1:16" s="6" customFormat="1" ht="18">
      <c r="A375" s="55" t="s">
        <v>330</v>
      </c>
      <c r="B375" s="55">
        <v>2022</v>
      </c>
      <c r="C375" s="44" t="s">
        <v>1009</v>
      </c>
      <c r="D375" s="44" t="s">
        <v>1010</v>
      </c>
      <c r="E375" s="49">
        <v>21</v>
      </c>
      <c r="F375" s="44" t="s">
        <v>77</v>
      </c>
      <c r="G375" s="44">
        <v>1</v>
      </c>
      <c r="H375" s="44"/>
      <c r="I375" s="44"/>
      <c r="J375" s="44"/>
      <c r="K375" s="44">
        <v>1</v>
      </c>
      <c r="L375" s="44"/>
      <c r="M375" s="44"/>
      <c r="N375" s="44"/>
      <c r="O375" s="44">
        <v>1</v>
      </c>
      <c r="P375" s="48">
        <v>9804</v>
      </c>
    </row>
    <row r="376" spans="1:16" s="6" customFormat="1" ht="18">
      <c r="A376" s="55" t="s">
        <v>330</v>
      </c>
      <c r="B376" s="55">
        <v>2022</v>
      </c>
      <c r="C376" s="44" t="s">
        <v>1011</v>
      </c>
      <c r="D376" s="44" t="s">
        <v>1012</v>
      </c>
      <c r="E376" s="49">
        <v>21</v>
      </c>
      <c r="F376" s="44" t="s">
        <v>77</v>
      </c>
      <c r="G376" s="44">
        <v>1</v>
      </c>
      <c r="H376" s="44"/>
      <c r="I376" s="44"/>
      <c r="J376" s="44"/>
      <c r="K376" s="44"/>
      <c r="L376" s="44">
        <v>1</v>
      </c>
      <c r="M376" s="44"/>
      <c r="N376" s="44">
        <v>1</v>
      </c>
      <c r="O376" s="44"/>
      <c r="P376" s="48">
        <v>12480</v>
      </c>
    </row>
    <row r="377" spans="1:16" s="6" customFormat="1" ht="18">
      <c r="A377" s="55" t="s">
        <v>330</v>
      </c>
      <c r="B377" s="55">
        <v>2022</v>
      </c>
      <c r="C377" s="44" t="s">
        <v>1013</v>
      </c>
      <c r="D377" s="44" t="s">
        <v>1014</v>
      </c>
      <c r="E377" s="49">
        <v>21</v>
      </c>
      <c r="F377" s="44" t="s">
        <v>77</v>
      </c>
      <c r="G377" s="44">
        <v>1</v>
      </c>
      <c r="H377" s="44"/>
      <c r="I377" s="44"/>
      <c r="J377" s="44"/>
      <c r="K377" s="44"/>
      <c r="L377" s="44"/>
      <c r="M377" s="44">
        <v>1</v>
      </c>
      <c r="N377" s="44">
        <v>1</v>
      </c>
      <c r="O377" s="44"/>
      <c r="P377" s="48">
        <v>19200</v>
      </c>
    </row>
    <row r="378" spans="1:16" s="6" customFormat="1" ht="18">
      <c r="A378" s="55" t="s">
        <v>330</v>
      </c>
      <c r="B378" s="55">
        <v>2022</v>
      </c>
      <c r="C378" s="44" t="s">
        <v>1015</v>
      </c>
      <c r="D378" s="44" t="s">
        <v>1016</v>
      </c>
      <c r="E378" s="49">
        <v>21</v>
      </c>
      <c r="F378" s="44" t="s">
        <v>77</v>
      </c>
      <c r="G378" s="44">
        <v>1</v>
      </c>
      <c r="H378" s="44"/>
      <c r="I378" s="44"/>
      <c r="J378" s="44"/>
      <c r="K378" s="44">
        <v>1</v>
      </c>
      <c r="L378" s="44"/>
      <c r="M378" s="44"/>
      <c r="N378" s="44"/>
      <c r="O378" s="44">
        <v>1</v>
      </c>
      <c r="P378" s="48">
        <v>9636</v>
      </c>
    </row>
    <row r="379" spans="1:16" s="6" customFormat="1" ht="18">
      <c r="A379" s="55" t="s">
        <v>330</v>
      </c>
      <c r="B379" s="55">
        <v>2022</v>
      </c>
      <c r="C379" s="44" t="s">
        <v>1017</v>
      </c>
      <c r="D379" s="44" t="s">
        <v>1018</v>
      </c>
      <c r="E379" s="49">
        <v>21</v>
      </c>
      <c r="F379" s="44" t="s">
        <v>77</v>
      </c>
      <c r="G379" s="44">
        <v>2</v>
      </c>
      <c r="H379" s="44"/>
      <c r="I379" s="44"/>
      <c r="J379" s="44"/>
      <c r="K379" s="44">
        <v>2</v>
      </c>
      <c r="L379" s="44"/>
      <c r="M379" s="44"/>
      <c r="N379" s="44"/>
      <c r="O379" s="44">
        <v>2</v>
      </c>
      <c r="P379" s="48">
        <v>15600</v>
      </c>
    </row>
    <row r="380" spans="1:16" s="6" customFormat="1" ht="18">
      <c r="A380" s="55" t="s">
        <v>330</v>
      </c>
      <c r="B380" s="55">
        <v>2022</v>
      </c>
      <c r="C380" s="44" t="s">
        <v>1019</v>
      </c>
      <c r="D380" s="44" t="s">
        <v>1020</v>
      </c>
      <c r="E380" s="49">
        <v>21</v>
      </c>
      <c r="F380" s="44" t="s">
        <v>77</v>
      </c>
      <c r="G380" s="44">
        <v>3</v>
      </c>
      <c r="H380" s="44"/>
      <c r="I380" s="44"/>
      <c r="J380" s="44">
        <v>2</v>
      </c>
      <c r="K380" s="44">
        <v>1</v>
      </c>
      <c r="L380" s="44"/>
      <c r="M380" s="44"/>
      <c r="N380" s="44">
        <v>3</v>
      </c>
      <c r="O380" s="44"/>
      <c r="P380" s="48">
        <v>28992</v>
      </c>
    </row>
    <row r="381" spans="1:16" s="6" customFormat="1" ht="18">
      <c r="A381" s="55" t="s">
        <v>330</v>
      </c>
      <c r="B381" s="55">
        <v>2022</v>
      </c>
      <c r="C381" s="44" t="s">
        <v>1021</v>
      </c>
      <c r="D381" s="44" t="s">
        <v>1022</v>
      </c>
      <c r="E381" s="49">
        <v>21</v>
      </c>
      <c r="F381" s="44" t="s">
        <v>77</v>
      </c>
      <c r="G381" s="44">
        <v>6</v>
      </c>
      <c r="H381" s="44"/>
      <c r="I381" s="44"/>
      <c r="J381" s="44">
        <v>6</v>
      </c>
      <c r="K381" s="44"/>
      <c r="L381" s="44"/>
      <c r="M381" s="44"/>
      <c r="N381" s="44">
        <v>1</v>
      </c>
      <c r="O381" s="44">
        <v>5</v>
      </c>
      <c r="P381" s="48">
        <v>50028</v>
      </c>
    </row>
    <row r="382" spans="1:16" s="6" customFormat="1" ht="18">
      <c r="A382" s="55" t="s">
        <v>330</v>
      </c>
      <c r="B382" s="55">
        <v>2022</v>
      </c>
      <c r="C382" s="44" t="s">
        <v>1023</v>
      </c>
      <c r="D382" s="44" t="s">
        <v>1024</v>
      </c>
      <c r="E382" s="49">
        <v>21</v>
      </c>
      <c r="F382" s="44" t="s">
        <v>146</v>
      </c>
      <c r="G382" s="44">
        <v>1</v>
      </c>
      <c r="H382" s="44"/>
      <c r="I382" s="44"/>
      <c r="J382" s="44"/>
      <c r="K382" s="44"/>
      <c r="L382" s="44"/>
      <c r="M382" s="44">
        <v>1</v>
      </c>
      <c r="N382" s="44">
        <v>1</v>
      </c>
      <c r="O382" s="44"/>
      <c r="P382" s="48">
        <v>23700</v>
      </c>
    </row>
    <row r="383" spans="1:16" s="6" customFormat="1" ht="18">
      <c r="A383" s="55" t="s">
        <v>330</v>
      </c>
      <c r="B383" s="55">
        <v>2022</v>
      </c>
      <c r="C383" s="44" t="s">
        <v>1025</v>
      </c>
      <c r="D383" s="44" t="s">
        <v>1026</v>
      </c>
      <c r="E383" s="49">
        <v>21</v>
      </c>
      <c r="F383" s="44" t="s">
        <v>77</v>
      </c>
      <c r="G383" s="44">
        <v>1</v>
      </c>
      <c r="H383" s="44"/>
      <c r="I383" s="44"/>
      <c r="J383" s="44"/>
      <c r="K383" s="44"/>
      <c r="L383" s="44">
        <v>1</v>
      </c>
      <c r="M383" s="44"/>
      <c r="N383" s="44"/>
      <c r="O383" s="44">
        <v>1</v>
      </c>
      <c r="P383" s="48">
        <v>13008</v>
      </c>
    </row>
    <row r="384" spans="1:16" s="6" customFormat="1" ht="18">
      <c r="A384" s="55" t="s">
        <v>330</v>
      </c>
      <c r="B384" s="55">
        <v>2022</v>
      </c>
      <c r="C384" s="44" t="s">
        <v>1027</v>
      </c>
      <c r="D384" s="44" t="s">
        <v>1028</v>
      </c>
      <c r="E384" s="49">
        <v>21</v>
      </c>
      <c r="F384" s="44" t="s">
        <v>77</v>
      </c>
      <c r="G384" s="44">
        <v>1</v>
      </c>
      <c r="H384" s="44"/>
      <c r="I384" s="44"/>
      <c r="J384" s="44"/>
      <c r="K384" s="44"/>
      <c r="L384" s="44">
        <v>1</v>
      </c>
      <c r="M384" s="44"/>
      <c r="N384" s="44">
        <v>1</v>
      </c>
      <c r="O384" s="44"/>
      <c r="P384" s="48">
        <v>20400</v>
      </c>
    </row>
    <row r="385" spans="1:16" s="6" customFormat="1" ht="18">
      <c r="A385" s="55" t="s">
        <v>330</v>
      </c>
      <c r="B385" s="55">
        <v>2022</v>
      </c>
      <c r="C385" s="44" t="s">
        <v>1029</v>
      </c>
      <c r="D385" s="44" t="s">
        <v>1030</v>
      </c>
      <c r="E385" s="49">
        <v>21</v>
      </c>
      <c r="F385" s="44" t="s">
        <v>146</v>
      </c>
      <c r="G385" s="44">
        <v>1</v>
      </c>
      <c r="H385" s="44"/>
      <c r="I385" s="44"/>
      <c r="J385" s="44">
        <v>1</v>
      </c>
      <c r="K385" s="44"/>
      <c r="L385" s="44"/>
      <c r="M385" s="44"/>
      <c r="N385" s="44">
        <v>1</v>
      </c>
      <c r="O385" s="44"/>
      <c r="P385" s="48">
        <v>12432</v>
      </c>
    </row>
    <row r="386" spans="1:16" s="6" customFormat="1" ht="18">
      <c r="A386" s="55" t="s">
        <v>330</v>
      </c>
      <c r="B386" s="55">
        <v>2022</v>
      </c>
      <c r="C386" s="44" t="s">
        <v>494</v>
      </c>
      <c r="D386" s="44" t="s">
        <v>1031</v>
      </c>
      <c r="E386" s="49">
        <v>22</v>
      </c>
      <c r="F386" s="44" t="s">
        <v>65</v>
      </c>
      <c r="G386" s="44">
        <v>2</v>
      </c>
      <c r="H386" s="44"/>
      <c r="I386" s="44"/>
      <c r="J386" s="44"/>
      <c r="K386" s="44"/>
      <c r="L386" s="44">
        <v>2</v>
      </c>
      <c r="M386" s="44"/>
      <c r="N386" s="44">
        <v>2</v>
      </c>
      <c r="O386" s="44"/>
      <c r="P386" s="48">
        <v>23496</v>
      </c>
    </row>
    <row r="387" spans="1:16" s="6" customFormat="1" ht="18">
      <c r="A387" s="55" t="s">
        <v>330</v>
      </c>
      <c r="B387" s="55">
        <v>2022</v>
      </c>
      <c r="C387" s="44" t="s">
        <v>1032</v>
      </c>
      <c r="D387" s="44" t="s">
        <v>1033</v>
      </c>
      <c r="E387" s="49">
        <v>22</v>
      </c>
      <c r="F387" s="44" t="s">
        <v>85</v>
      </c>
      <c r="G387" s="44">
        <v>4</v>
      </c>
      <c r="H387" s="44"/>
      <c r="I387" s="44"/>
      <c r="J387" s="44"/>
      <c r="K387" s="44">
        <v>4</v>
      </c>
      <c r="L387" s="44"/>
      <c r="M387" s="44"/>
      <c r="N387" s="44">
        <v>4</v>
      </c>
      <c r="O387" s="44"/>
      <c r="P387" s="48">
        <v>29280</v>
      </c>
    </row>
    <row r="388" spans="1:16" s="6" customFormat="1" ht="18">
      <c r="A388" s="55" t="s">
        <v>330</v>
      </c>
      <c r="B388" s="55">
        <v>2022</v>
      </c>
      <c r="C388" s="44" t="s">
        <v>1034</v>
      </c>
      <c r="D388" s="44" t="s">
        <v>1035</v>
      </c>
      <c r="E388" s="49">
        <v>22</v>
      </c>
      <c r="F388" s="44" t="s">
        <v>65</v>
      </c>
      <c r="G388" s="44">
        <v>3</v>
      </c>
      <c r="H388" s="44"/>
      <c r="I388" s="44"/>
      <c r="J388" s="44"/>
      <c r="K388" s="44"/>
      <c r="L388" s="44">
        <v>3</v>
      </c>
      <c r="M388" s="44"/>
      <c r="N388" s="44"/>
      <c r="O388" s="44">
        <v>3</v>
      </c>
      <c r="P388" s="48">
        <v>20008</v>
      </c>
    </row>
    <row r="389" spans="1:16" s="6" customFormat="1" ht="18">
      <c r="A389" s="55" t="s">
        <v>330</v>
      </c>
      <c r="B389" s="55">
        <v>2022</v>
      </c>
      <c r="C389" s="44" t="s">
        <v>1036</v>
      </c>
      <c r="D389" s="44" t="s">
        <v>1037</v>
      </c>
      <c r="E389" s="49">
        <v>22</v>
      </c>
      <c r="F389" s="44" t="s">
        <v>65</v>
      </c>
      <c r="G389" s="44">
        <v>2</v>
      </c>
      <c r="H389" s="44"/>
      <c r="I389" s="44"/>
      <c r="J389" s="44"/>
      <c r="K389" s="44">
        <v>1</v>
      </c>
      <c r="L389" s="44">
        <v>1</v>
      </c>
      <c r="M389" s="44"/>
      <c r="N389" s="44"/>
      <c r="O389" s="44">
        <v>2</v>
      </c>
      <c r="P389" s="48">
        <v>7272</v>
      </c>
    </row>
    <row r="390" spans="1:16" s="6" customFormat="1" ht="18">
      <c r="A390" s="55" t="s">
        <v>330</v>
      </c>
      <c r="B390" s="55">
        <v>2022</v>
      </c>
      <c r="C390" s="44" t="s">
        <v>1038</v>
      </c>
      <c r="D390" s="44" t="s">
        <v>1038</v>
      </c>
      <c r="E390" s="49">
        <v>23</v>
      </c>
      <c r="F390" s="44" t="s">
        <v>105</v>
      </c>
      <c r="G390" s="44">
        <v>3</v>
      </c>
      <c r="H390" s="44"/>
      <c r="I390" s="44"/>
      <c r="J390" s="44"/>
      <c r="K390" s="44">
        <v>3</v>
      </c>
      <c r="L390" s="44"/>
      <c r="M390" s="44"/>
      <c r="N390" s="44">
        <v>3</v>
      </c>
      <c r="O390" s="44"/>
      <c r="P390" s="48">
        <v>25200</v>
      </c>
    </row>
    <row r="391" spans="1:16" s="6" customFormat="1" ht="18">
      <c r="A391" s="55" t="s">
        <v>330</v>
      </c>
      <c r="B391" s="55">
        <v>2022</v>
      </c>
      <c r="C391" s="44" t="s">
        <v>331</v>
      </c>
      <c r="D391" s="44" t="s">
        <v>1039</v>
      </c>
      <c r="E391" s="49">
        <v>24</v>
      </c>
      <c r="F391" s="44" t="s">
        <v>85</v>
      </c>
      <c r="G391" s="44">
        <v>1</v>
      </c>
      <c r="H391" s="44"/>
      <c r="I391" s="44"/>
      <c r="J391" s="44"/>
      <c r="K391" s="44"/>
      <c r="L391" s="44">
        <v>1</v>
      </c>
      <c r="M391" s="44"/>
      <c r="N391" s="44"/>
      <c r="O391" s="44">
        <v>1</v>
      </c>
      <c r="P391" s="48">
        <v>9600</v>
      </c>
    </row>
    <row r="392" spans="1:16" s="6" customFormat="1" ht="18">
      <c r="A392" s="55" t="s">
        <v>330</v>
      </c>
      <c r="B392" s="55">
        <v>2022</v>
      </c>
      <c r="C392" s="44" t="s">
        <v>806</v>
      </c>
      <c r="D392" s="44" t="s">
        <v>1040</v>
      </c>
      <c r="E392" s="49">
        <v>24</v>
      </c>
      <c r="F392" s="44" t="s">
        <v>85</v>
      </c>
      <c r="G392" s="44">
        <v>3</v>
      </c>
      <c r="H392" s="44"/>
      <c r="I392" s="44"/>
      <c r="J392" s="44"/>
      <c r="K392" s="44">
        <v>1</v>
      </c>
      <c r="L392" s="44">
        <v>2</v>
      </c>
      <c r="M392" s="44"/>
      <c r="N392" s="44">
        <v>3</v>
      </c>
      <c r="O392" s="44"/>
      <c r="P392" s="48">
        <v>36060</v>
      </c>
    </row>
    <row r="393" spans="1:16" s="6" customFormat="1" ht="18">
      <c r="A393" s="55" t="s">
        <v>330</v>
      </c>
      <c r="B393" s="55">
        <v>2022</v>
      </c>
      <c r="C393" s="44" t="s">
        <v>1041</v>
      </c>
      <c r="D393" s="44" t="s">
        <v>1042</v>
      </c>
      <c r="E393" s="49">
        <v>24</v>
      </c>
      <c r="F393" s="44" t="s">
        <v>85</v>
      </c>
      <c r="G393" s="44">
        <v>7</v>
      </c>
      <c r="H393" s="44"/>
      <c r="I393" s="44"/>
      <c r="J393" s="44"/>
      <c r="K393" s="44">
        <v>7</v>
      </c>
      <c r="L393" s="44"/>
      <c r="M393" s="44"/>
      <c r="N393" s="44">
        <v>1</v>
      </c>
      <c r="O393" s="44">
        <v>6</v>
      </c>
      <c r="P393" s="48">
        <v>46536</v>
      </c>
    </row>
    <row r="394" spans="1:16" s="6" customFormat="1" ht="18">
      <c r="A394" s="55" t="s">
        <v>330</v>
      </c>
      <c r="B394" s="55">
        <v>2022</v>
      </c>
      <c r="C394" s="44" t="s">
        <v>1043</v>
      </c>
      <c r="D394" s="44" t="s">
        <v>1044</v>
      </c>
      <c r="E394" s="49">
        <v>24</v>
      </c>
      <c r="F394" s="44" t="s">
        <v>85</v>
      </c>
      <c r="G394" s="44">
        <v>10</v>
      </c>
      <c r="H394" s="44"/>
      <c r="I394" s="44"/>
      <c r="J394" s="44"/>
      <c r="K394" s="44">
        <v>1</v>
      </c>
      <c r="L394" s="44">
        <v>7</v>
      </c>
      <c r="M394" s="44">
        <v>2</v>
      </c>
      <c r="N394" s="44">
        <v>5</v>
      </c>
      <c r="O394" s="44">
        <v>5</v>
      </c>
      <c r="P394" s="48">
        <v>78000</v>
      </c>
    </row>
    <row r="395" spans="1:16" s="6" customFormat="1" ht="18">
      <c r="A395" s="55" t="s">
        <v>330</v>
      </c>
      <c r="B395" s="55">
        <v>2022</v>
      </c>
      <c r="C395" s="44" t="s">
        <v>1045</v>
      </c>
      <c r="D395" s="44" t="s">
        <v>1046</v>
      </c>
      <c r="E395" s="49">
        <v>24</v>
      </c>
      <c r="F395" s="44" t="s">
        <v>85</v>
      </c>
      <c r="G395" s="44">
        <v>1</v>
      </c>
      <c r="H395" s="44"/>
      <c r="I395" s="44"/>
      <c r="J395" s="44"/>
      <c r="K395" s="44"/>
      <c r="L395" s="44">
        <v>1</v>
      </c>
      <c r="M395" s="44"/>
      <c r="N395" s="44"/>
      <c r="O395" s="44">
        <v>1</v>
      </c>
      <c r="P395" s="48">
        <v>7320</v>
      </c>
    </row>
    <row r="396" spans="1:16" s="6" customFormat="1" ht="18">
      <c r="A396" s="55" t="s">
        <v>330</v>
      </c>
      <c r="B396" s="55">
        <v>2022</v>
      </c>
      <c r="C396" s="44" t="s">
        <v>1047</v>
      </c>
      <c r="D396" s="44" t="s">
        <v>1048</v>
      </c>
      <c r="E396" s="49">
        <v>24</v>
      </c>
      <c r="F396" s="44" t="s">
        <v>133</v>
      </c>
      <c r="G396" s="44">
        <v>1</v>
      </c>
      <c r="H396" s="44"/>
      <c r="I396" s="44"/>
      <c r="J396" s="44"/>
      <c r="K396" s="44"/>
      <c r="L396" s="44">
        <v>1</v>
      </c>
      <c r="M396" s="44"/>
      <c r="N396" s="44">
        <v>1</v>
      </c>
      <c r="O396" s="44"/>
      <c r="P396" s="48">
        <v>9420</v>
      </c>
    </row>
    <row r="397" spans="1:16" s="6" customFormat="1" ht="18">
      <c r="A397" s="55" t="s">
        <v>330</v>
      </c>
      <c r="B397" s="55">
        <v>2022</v>
      </c>
      <c r="C397" s="44" t="s">
        <v>1049</v>
      </c>
      <c r="D397" s="44" t="s">
        <v>1050</v>
      </c>
      <c r="E397" s="47">
        <v>24</v>
      </c>
      <c r="F397" s="44" t="s">
        <v>186</v>
      </c>
      <c r="G397" s="44">
        <v>10</v>
      </c>
      <c r="H397" s="44"/>
      <c r="I397" s="44"/>
      <c r="J397" s="44">
        <v>1</v>
      </c>
      <c r="K397" s="44">
        <v>6</v>
      </c>
      <c r="L397" s="44">
        <v>2</v>
      </c>
      <c r="M397" s="44">
        <v>1</v>
      </c>
      <c r="N397" s="44">
        <v>4</v>
      </c>
      <c r="O397" s="44">
        <v>6</v>
      </c>
      <c r="P397" s="48">
        <v>69612</v>
      </c>
    </row>
    <row r="398" spans="1:16" s="6" customFormat="1" ht="18">
      <c r="A398" s="55" t="s">
        <v>330</v>
      </c>
      <c r="B398" s="55">
        <v>2022</v>
      </c>
      <c r="C398" s="44" t="s">
        <v>1051</v>
      </c>
      <c r="D398" s="44" t="s">
        <v>1052</v>
      </c>
      <c r="E398" s="49">
        <v>24</v>
      </c>
      <c r="F398" s="44" t="s">
        <v>85</v>
      </c>
      <c r="G398" s="44">
        <v>1</v>
      </c>
      <c r="H398" s="44"/>
      <c r="I398" s="44"/>
      <c r="J398" s="44"/>
      <c r="K398" s="44">
        <v>1</v>
      </c>
      <c r="L398" s="44"/>
      <c r="M398" s="44"/>
      <c r="N398" s="44">
        <v>1</v>
      </c>
      <c r="O398" s="44"/>
      <c r="P398" s="48">
        <v>10500</v>
      </c>
    </row>
    <row r="399" spans="1:16" s="6" customFormat="1" ht="18">
      <c r="A399" s="55" t="s">
        <v>330</v>
      </c>
      <c r="B399" s="55">
        <v>2022</v>
      </c>
      <c r="C399" s="44" t="s">
        <v>1051</v>
      </c>
      <c r="D399" s="44" t="s">
        <v>1053</v>
      </c>
      <c r="E399" s="49">
        <v>24</v>
      </c>
      <c r="F399" s="44" t="s">
        <v>65</v>
      </c>
      <c r="G399" s="44">
        <v>1</v>
      </c>
      <c r="H399" s="44"/>
      <c r="I399" s="44"/>
      <c r="J399" s="44"/>
      <c r="K399" s="44">
        <v>1</v>
      </c>
      <c r="L399" s="44"/>
      <c r="M399" s="44"/>
      <c r="N399" s="44">
        <v>1</v>
      </c>
      <c r="O399" s="44"/>
      <c r="P399" s="48">
        <v>12828</v>
      </c>
    </row>
    <row r="400" spans="1:16" s="6" customFormat="1" ht="18">
      <c r="A400" s="55" t="s">
        <v>330</v>
      </c>
      <c r="B400" s="55">
        <v>2022</v>
      </c>
      <c r="C400" s="44" t="s">
        <v>1054</v>
      </c>
      <c r="D400" s="44" t="s">
        <v>1055</v>
      </c>
      <c r="E400" s="49">
        <v>24</v>
      </c>
      <c r="F400" s="44" t="s">
        <v>85</v>
      </c>
      <c r="G400" s="44">
        <v>3</v>
      </c>
      <c r="H400" s="44"/>
      <c r="I400" s="44"/>
      <c r="J400" s="44"/>
      <c r="K400" s="44">
        <v>3</v>
      </c>
      <c r="L400" s="44"/>
      <c r="M400" s="44"/>
      <c r="N400" s="44">
        <v>3</v>
      </c>
      <c r="O400" s="44"/>
      <c r="P400" s="48">
        <v>29100</v>
      </c>
    </row>
    <row r="401" spans="1:16" s="6" customFormat="1" ht="18">
      <c r="A401" s="55" t="s">
        <v>330</v>
      </c>
      <c r="B401" s="55">
        <v>2022</v>
      </c>
      <c r="C401" s="44" t="s">
        <v>1054</v>
      </c>
      <c r="D401" s="44" t="s">
        <v>1056</v>
      </c>
      <c r="E401" s="49">
        <v>24</v>
      </c>
      <c r="F401" s="44" t="s">
        <v>85</v>
      </c>
      <c r="G401" s="44">
        <v>1</v>
      </c>
      <c r="H401" s="44"/>
      <c r="I401" s="44"/>
      <c r="J401" s="44"/>
      <c r="K401" s="44">
        <v>1</v>
      </c>
      <c r="L401" s="44"/>
      <c r="M401" s="44"/>
      <c r="N401" s="44">
        <v>1</v>
      </c>
      <c r="O401" s="44"/>
      <c r="P401" s="48">
        <v>9480</v>
      </c>
    </row>
    <row r="402" spans="1:16" s="6" customFormat="1" ht="18">
      <c r="A402" s="55" t="s">
        <v>330</v>
      </c>
      <c r="B402" s="55">
        <v>2022</v>
      </c>
      <c r="C402" s="44" t="s">
        <v>1057</v>
      </c>
      <c r="D402" s="44" t="s">
        <v>1058</v>
      </c>
      <c r="E402" s="49">
        <v>24</v>
      </c>
      <c r="F402" s="44" t="s">
        <v>85</v>
      </c>
      <c r="G402" s="44">
        <v>5</v>
      </c>
      <c r="H402" s="44"/>
      <c r="I402" s="44"/>
      <c r="J402" s="44"/>
      <c r="K402" s="44">
        <v>5</v>
      </c>
      <c r="L402" s="44"/>
      <c r="M402" s="44"/>
      <c r="N402" s="44">
        <v>3</v>
      </c>
      <c r="O402" s="44">
        <v>2</v>
      </c>
      <c r="P402" s="48">
        <v>61896</v>
      </c>
    </row>
    <row r="403" spans="1:16" s="6" customFormat="1" ht="18">
      <c r="A403" s="55" t="s">
        <v>330</v>
      </c>
      <c r="B403" s="55">
        <v>2022</v>
      </c>
      <c r="C403" s="44" t="s">
        <v>1059</v>
      </c>
      <c r="D403" s="44" t="s">
        <v>1060</v>
      </c>
      <c r="E403" s="49">
        <v>24</v>
      </c>
      <c r="F403" s="44" t="s">
        <v>133</v>
      </c>
      <c r="G403" s="44">
        <v>1</v>
      </c>
      <c r="H403" s="44"/>
      <c r="I403" s="44"/>
      <c r="J403" s="44"/>
      <c r="K403" s="44"/>
      <c r="L403" s="44">
        <v>1</v>
      </c>
      <c r="M403" s="44"/>
      <c r="N403" s="44">
        <v>1</v>
      </c>
      <c r="O403" s="44"/>
      <c r="P403" s="48">
        <v>12600</v>
      </c>
    </row>
    <row r="404" spans="1:16" s="6" customFormat="1" ht="18">
      <c r="A404" s="55" t="s">
        <v>330</v>
      </c>
      <c r="B404" s="55">
        <v>2022</v>
      </c>
      <c r="C404" s="44" t="s">
        <v>1061</v>
      </c>
      <c r="D404" s="44" t="s">
        <v>1062</v>
      </c>
      <c r="E404" s="49">
        <v>24</v>
      </c>
      <c r="F404" s="44" t="s">
        <v>85</v>
      </c>
      <c r="G404" s="44">
        <v>8</v>
      </c>
      <c r="H404" s="44"/>
      <c r="I404" s="44"/>
      <c r="J404" s="44">
        <v>8</v>
      </c>
      <c r="K404" s="44"/>
      <c r="L404" s="44"/>
      <c r="M404" s="44"/>
      <c r="N404" s="44"/>
      <c r="O404" s="44">
        <v>8</v>
      </c>
      <c r="P404" s="48">
        <v>55572</v>
      </c>
    </row>
    <row r="405" spans="1:16" s="6" customFormat="1" ht="18">
      <c r="A405" s="55" t="s">
        <v>330</v>
      </c>
      <c r="B405" s="55">
        <v>2022</v>
      </c>
      <c r="C405" s="44" t="s">
        <v>1063</v>
      </c>
      <c r="D405" s="44" t="s">
        <v>1062</v>
      </c>
      <c r="E405" s="49">
        <v>24</v>
      </c>
      <c r="F405" s="44" t="s">
        <v>85</v>
      </c>
      <c r="G405" s="44">
        <v>15</v>
      </c>
      <c r="H405" s="44"/>
      <c r="I405" s="44"/>
      <c r="J405" s="44">
        <v>13</v>
      </c>
      <c r="K405" s="44"/>
      <c r="L405" s="44">
        <v>1</v>
      </c>
      <c r="M405" s="44">
        <v>1</v>
      </c>
      <c r="N405" s="44"/>
      <c r="O405" s="44">
        <v>15</v>
      </c>
      <c r="P405" s="48">
        <v>82740</v>
      </c>
    </row>
    <row r="406" spans="1:16" s="6" customFormat="1" ht="18">
      <c r="A406" s="55" t="s">
        <v>330</v>
      </c>
      <c r="B406" s="55">
        <v>2022</v>
      </c>
      <c r="C406" s="44" t="s">
        <v>1064</v>
      </c>
      <c r="D406" s="44" t="s">
        <v>1065</v>
      </c>
      <c r="E406" s="49">
        <v>24</v>
      </c>
      <c r="F406" s="44" t="s">
        <v>85</v>
      </c>
      <c r="G406" s="44">
        <v>6</v>
      </c>
      <c r="H406" s="44"/>
      <c r="I406" s="44"/>
      <c r="J406" s="44"/>
      <c r="K406" s="44"/>
      <c r="L406" s="44"/>
      <c r="M406" s="44">
        <v>6</v>
      </c>
      <c r="N406" s="44">
        <v>6</v>
      </c>
      <c r="O406" s="44"/>
      <c r="P406" s="48">
        <v>79320</v>
      </c>
    </row>
    <row r="407" spans="1:16" s="6" customFormat="1" ht="18">
      <c r="A407" s="55" t="s">
        <v>330</v>
      </c>
      <c r="B407" s="55">
        <v>2022</v>
      </c>
      <c r="C407" s="44" t="s">
        <v>1066</v>
      </c>
      <c r="D407" s="44" t="s">
        <v>1067</v>
      </c>
      <c r="E407" s="49">
        <v>24</v>
      </c>
      <c r="F407" s="44" t="s">
        <v>85</v>
      </c>
      <c r="G407" s="44">
        <v>2</v>
      </c>
      <c r="H407" s="44"/>
      <c r="I407" s="44"/>
      <c r="J407" s="44"/>
      <c r="K407" s="44"/>
      <c r="L407" s="44">
        <v>2</v>
      </c>
      <c r="M407" s="44"/>
      <c r="N407" s="44">
        <v>2</v>
      </c>
      <c r="O407" s="44"/>
      <c r="P407" s="48">
        <v>19200</v>
      </c>
    </row>
    <row r="408" spans="1:16" s="6" customFormat="1" ht="18">
      <c r="A408" s="55" t="s">
        <v>330</v>
      </c>
      <c r="B408" s="55">
        <v>2022</v>
      </c>
      <c r="C408" s="44" t="s">
        <v>1068</v>
      </c>
      <c r="D408" s="44" t="s">
        <v>1069</v>
      </c>
      <c r="E408" s="49">
        <v>24</v>
      </c>
      <c r="F408" s="44" t="s">
        <v>85</v>
      </c>
      <c r="G408" s="44">
        <v>1</v>
      </c>
      <c r="H408" s="44"/>
      <c r="I408" s="44"/>
      <c r="J408" s="44"/>
      <c r="K408" s="44"/>
      <c r="L408" s="44">
        <v>1</v>
      </c>
      <c r="M408" s="44"/>
      <c r="N408" s="44">
        <v>1</v>
      </c>
      <c r="O408" s="44"/>
      <c r="P408" s="48">
        <v>9600</v>
      </c>
    </row>
    <row r="409" spans="1:16" s="6" customFormat="1" ht="18">
      <c r="A409" s="55" t="s">
        <v>330</v>
      </c>
      <c r="B409" s="55">
        <v>2022</v>
      </c>
      <c r="C409" s="44" t="s">
        <v>1070</v>
      </c>
      <c r="D409" s="44" t="s">
        <v>1071</v>
      </c>
      <c r="E409" s="49">
        <v>24</v>
      </c>
      <c r="F409" s="44" t="s">
        <v>85</v>
      </c>
      <c r="G409" s="44">
        <v>1</v>
      </c>
      <c r="H409" s="44"/>
      <c r="I409" s="44"/>
      <c r="J409" s="44"/>
      <c r="K409" s="44"/>
      <c r="L409" s="44"/>
      <c r="M409" s="44">
        <v>1</v>
      </c>
      <c r="N409" s="44">
        <v>1</v>
      </c>
      <c r="O409" s="44"/>
      <c r="P409" s="48">
        <v>21840</v>
      </c>
    </row>
    <row r="410" spans="1:16" s="6" customFormat="1" ht="18">
      <c r="A410" s="55" t="s">
        <v>330</v>
      </c>
      <c r="B410" s="55">
        <v>2022</v>
      </c>
      <c r="C410" s="44" t="s">
        <v>1072</v>
      </c>
      <c r="D410" s="44" t="s">
        <v>1073</v>
      </c>
      <c r="E410" s="49">
        <v>24</v>
      </c>
      <c r="F410" s="44" t="s">
        <v>85</v>
      </c>
      <c r="G410" s="44">
        <v>1</v>
      </c>
      <c r="H410" s="44"/>
      <c r="I410" s="44"/>
      <c r="J410" s="44"/>
      <c r="K410" s="44"/>
      <c r="L410" s="44">
        <v>1</v>
      </c>
      <c r="M410" s="44"/>
      <c r="N410" s="44">
        <v>1</v>
      </c>
      <c r="O410" s="44"/>
      <c r="P410" s="48">
        <v>12000</v>
      </c>
    </row>
    <row r="411" spans="1:16" s="6" customFormat="1" ht="18">
      <c r="A411" s="55" t="s">
        <v>330</v>
      </c>
      <c r="B411" s="55">
        <v>2022</v>
      </c>
      <c r="C411" s="44" t="s">
        <v>1074</v>
      </c>
      <c r="D411" s="44" t="s">
        <v>1075</v>
      </c>
      <c r="E411" s="49">
        <v>24</v>
      </c>
      <c r="F411" s="44" t="s">
        <v>85</v>
      </c>
      <c r="G411" s="44">
        <v>1</v>
      </c>
      <c r="H411" s="44"/>
      <c r="I411" s="44"/>
      <c r="J411" s="44"/>
      <c r="K411" s="44"/>
      <c r="L411" s="44"/>
      <c r="M411" s="44">
        <v>1</v>
      </c>
      <c r="N411" s="44">
        <v>1</v>
      </c>
      <c r="O411" s="44"/>
      <c r="P411" s="48">
        <v>16248</v>
      </c>
    </row>
    <row r="412" spans="1:16" s="6" customFormat="1" ht="18">
      <c r="A412" s="55" t="s">
        <v>330</v>
      </c>
      <c r="B412" s="55">
        <v>2022</v>
      </c>
      <c r="C412" s="44" t="s">
        <v>1076</v>
      </c>
      <c r="D412" s="44" t="s">
        <v>1077</v>
      </c>
      <c r="E412" s="49">
        <v>24</v>
      </c>
      <c r="F412" s="44" t="s">
        <v>85</v>
      </c>
      <c r="G412" s="44">
        <v>3</v>
      </c>
      <c r="H412" s="44"/>
      <c r="I412" s="44"/>
      <c r="J412" s="44"/>
      <c r="K412" s="44">
        <v>1</v>
      </c>
      <c r="L412" s="44">
        <v>2</v>
      </c>
      <c r="M412" s="44"/>
      <c r="N412" s="44">
        <v>3</v>
      </c>
      <c r="O412" s="44"/>
      <c r="P412" s="48">
        <v>52728</v>
      </c>
    </row>
    <row r="413" spans="1:16" s="6" customFormat="1" ht="18">
      <c r="A413" s="55" t="s">
        <v>330</v>
      </c>
      <c r="B413" s="55">
        <v>2022</v>
      </c>
      <c r="C413" s="44" t="s">
        <v>362</v>
      </c>
      <c r="D413" s="44" t="s">
        <v>1078</v>
      </c>
      <c r="E413" s="49">
        <v>24</v>
      </c>
      <c r="F413" s="44" t="s">
        <v>85</v>
      </c>
      <c r="G413" s="44">
        <v>1</v>
      </c>
      <c r="H413" s="44"/>
      <c r="I413" s="44"/>
      <c r="J413" s="44"/>
      <c r="K413" s="44"/>
      <c r="L413" s="44">
        <v>1</v>
      </c>
      <c r="M413" s="44"/>
      <c r="N413" s="44">
        <v>1</v>
      </c>
      <c r="O413" s="44"/>
      <c r="P413" s="48">
        <v>17100</v>
      </c>
    </row>
    <row r="414" spans="1:16" s="6" customFormat="1" ht="18">
      <c r="A414" s="55" t="s">
        <v>330</v>
      </c>
      <c r="B414" s="55">
        <v>2022</v>
      </c>
      <c r="C414" s="44" t="s">
        <v>1079</v>
      </c>
      <c r="D414" s="44" t="s">
        <v>1080</v>
      </c>
      <c r="E414" s="49">
        <v>24</v>
      </c>
      <c r="F414" s="44" t="s">
        <v>186</v>
      </c>
      <c r="G414" s="44">
        <v>1</v>
      </c>
      <c r="H414" s="44"/>
      <c r="I414" s="44"/>
      <c r="J414" s="44"/>
      <c r="K414" s="44"/>
      <c r="L414" s="44"/>
      <c r="M414" s="44">
        <v>1</v>
      </c>
      <c r="N414" s="44">
        <v>1</v>
      </c>
      <c r="O414" s="44"/>
      <c r="P414" s="48">
        <v>19800</v>
      </c>
    </row>
    <row r="415" spans="1:16" s="6" customFormat="1" ht="18">
      <c r="A415" s="55" t="s">
        <v>330</v>
      </c>
      <c r="B415" s="55">
        <v>2022</v>
      </c>
      <c r="C415" s="44" t="s">
        <v>1081</v>
      </c>
      <c r="D415" s="44" t="s">
        <v>1082</v>
      </c>
      <c r="E415" s="49">
        <v>24</v>
      </c>
      <c r="F415" s="44" t="s">
        <v>186</v>
      </c>
      <c r="G415" s="44">
        <v>1</v>
      </c>
      <c r="H415" s="44"/>
      <c r="I415" s="44"/>
      <c r="J415" s="44"/>
      <c r="K415" s="44"/>
      <c r="L415" s="44"/>
      <c r="M415" s="44">
        <v>1</v>
      </c>
      <c r="N415" s="44"/>
      <c r="O415" s="44">
        <v>1</v>
      </c>
      <c r="P415" s="48">
        <v>12720</v>
      </c>
    </row>
    <row r="416" spans="1:16" s="6" customFormat="1" ht="18">
      <c r="A416" s="55" t="s">
        <v>330</v>
      </c>
      <c r="B416" s="55">
        <v>2022</v>
      </c>
      <c r="C416" s="44" t="s">
        <v>1083</v>
      </c>
      <c r="D416" s="44" t="s">
        <v>1084</v>
      </c>
      <c r="E416" s="49">
        <v>24</v>
      </c>
      <c r="F416" s="44" t="s">
        <v>65</v>
      </c>
      <c r="G416" s="44">
        <v>1</v>
      </c>
      <c r="H416" s="44"/>
      <c r="I416" s="44"/>
      <c r="J416" s="44">
        <v>1</v>
      </c>
      <c r="K416" s="44"/>
      <c r="L416" s="44"/>
      <c r="M416" s="44"/>
      <c r="N416" s="44">
        <v>1</v>
      </c>
      <c r="O416" s="44"/>
      <c r="P416" s="48">
        <v>8760</v>
      </c>
    </row>
    <row r="417" spans="1:16" s="6" customFormat="1" ht="18">
      <c r="A417" s="55" t="s">
        <v>330</v>
      </c>
      <c r="B417" s="55">
        <v>2022</v>
      </c>
      <c r="C417" s="44" t="s">
        <v>1085</v>
      </c>
      <c r="D417" s="44" t="s">
        <v>1086</v>
      </c>
      <c r="E417" s="49">
        <v>24</v>
      </c>
      <c r="F417" s="44" t="s">
        <v>85</v>
      </c>
      <c r="G417" s="44">
        <v>1</v>
      </c>
      <c r="H417" s="44"/>
      <c r="I417" s="44"/>
      <c r="J417" s="44">
        <v>1</v>
      </c>
      <c r="K417" s="44"/>
      <c r="L417" s="44"/>
      <c r="M417" s="44"/>
      <c r="N417" s="44"/>
      <c r="O417" s="44">
        <v>1</v>
      </c>
      <c r="P417" s="48">
        <v>8280</v>
      </c>
    </row>
    <row r="418" spans="1:16" s="6" customFormat="1" ht="18">
      <c r="A418" s="55" t="s">
        <v>330</v>
      </c>
      <c r="B418" s="55">
        <v>2022</v>
      </c>
      <c r="C418" s="44" t="s">
        <v>1087</v>
      </c>
      <c r="D418" s="44" t="s">
        <v>1088</v>
      </c>
      <c r="E418" s="49">
        <v>24</v>
      </c>
      <c r="F418" s="44" t="s">
        <v>85</v>
      </c>
      <c r="G418" s="44">
        <v>1</v>
      </c>
      <c r="H418" s="44"/>
      <c r="I418" s="44"/>
      <c r="J418" s="44"/>
      <c r="K418" s="44">
        <v>1</v>
      </c>
      <c r="L418" s="44"/>
      <c r="M418" s="44"/>
      <c r="N418" s="44">
        <v>1</v>
      </c>
      <c r="O418" s="44"/>
      <c r="P418" s="48">
        <v>9960</v>
      </c>
    </row>
    <row r="419" spans="1:16" s="6" customFormat="1" ht="18">
      <c r="A419" s="55" t="s">
        <v>330</v>
      </c>
      <c r="B419" s="55">
        <v>2022</v>
      </c>
      <c r="C419" s="44" t="s">
        <v>1089</v>
      </c>
      <c r="D419" s="44" t="s">
        <v>1090</v>
      </c>
      <c r="E419" s="49">
        <v>24</v>
      </c>
      <c r="F419" s="44" t="s">
        <v>85</v>
      </c>
      <c r="G419" s="44">
        <v>1</v>
      </c>
      <c r="H419" s="44"/>
      <c r="I419" s="44"/>
      <c r="J419" s="44"/>
      <c r="K419" s="44"/>
      <c r="L419" s="44">
        <v>1</v>
      </c>
      <c r="M419" s="44"/>
      <c r="N419" s="44">
        <v>1</v>
      </c>
      <c r="O419" s="44"/>
      <c r="P419" s="48">
        <v>7320</v>
      </c>
    </row>
    <row r="420" spans="1:16" s="6" customFormat="1" ht="18">
      <c r="A420" s="55" t="s">
        <v>330</v>
      </c>
      <c r="B420" s="55">
        <v>2022</v>
      </c>
      <c r="C420" s="44" t="s">
        <v>1091</v>
      </c>
      <c r="D420" s="44" t="s">
        <v>1092</v>
      </c>
      <c r="E420" s="49">
        <v>24</v>
      </c>
      <c r="F420" s="44" t="s">
        <v>133</v>
      </c>
      <c r="G420" s="44">
        <v>1</v>
      </c>
      <c r="H420" s="44"/>
      <c r="I420" s="44"/>
      <c r="J420" s="44"/>
      <c r="K420" s="44"/>
      <c r="L420" s="44">
        <v>1</v>
      </c>
      <c r="M420" s="44"/>
      <c r="N420" s="44">
        <v>1</v>
      </c>
      <c r="O420" s="44"/>
      <c r="P420" s="48">
        <v>16800</v>
      </c>
    </row>
    <row r="421" spans="1:16" s="6" customFormat="1" ht="18">
      <c r="A421" s="55" t="s">
        <v>330</v>
      </c>
      <c r="B421" s="55">
        <v>2022</v>
      </c>
      <c r="C421" s="44" t="s">
        <v>1093</v>
      </c>
      <c r="D421" s="44" t="s">
        <v>1094</v>
      </c>
      <c r="E421" s="49">
        <v>24</v>
      </c>
      <c r="F421" s="44" t="s">
        <v>85</v>
      </c>
      <c r="G421" s="44">
        <v>1</v>
      </c>
      <c r="H421" s="44"/>
      <c r="I421" s="44"/>
      <c r="J421" s="44"/>
      <c r="K421" s="44">
        <v>1</v>
      </c>
      <c r="L421" s="44"/>
      <c r="M421" s="44"/>
      <c r="N421" s="44">
        <v>1</v>
      </c>
      <c r="O421" s="44"/>
      <c r="P421" s="48">
        <v>13140</v>
      </c>
    </row>
    <row r="422" spans="1:16" s="6" customFormat="1" ht="18">
      <c r="A422" s="55" t="s">
        <v>330</v>
      </c>
      <c r="B422" s="55">
        <v>2022</v>
      </c>
      <c r="C422" s="44" t="s">
        <v>1095</v>
      </c>
      <c r="D422" s="44" t="s">
        <v>1096</v>
      </c>
      <c r="E422" s="49">
        <v>24</v>
      </c>
      <c r="F422" s="44" t="s">
        <v>85</v>
      </c>
      <c r="G422" s="44">
        <v>1</v>
      </c>
      <c r="H422" s="44"/>
      <c r="I422" s="44"/>
      <c r="J422" s="44"/>
      <c r="K422" s="44">
        <v>1</v>
      </c>
      <c r="L422" s="44"/>
      <c r="M422" s="44"/>
      <c r="N422" s="44">
        <v>1</v>
      </c>
      <c r="O422" s="44"/>
      <c r="P422" s="48">
        <v>10584</v>
      </c>
    </row>
    <row r="423" spans="1:16" s="6" customFormat="1" ht="18">
      <c r="A423" s="55" t="s">
        <v>330</v>
      </c>
      <c r="B423" s="55">
        <v>2022</v>
      </c>
      <c r="C423" s="44" t="s">
        <v>1097</v>
      </c>
      <c r="D423" s="44" t="s">
        <v>1098</v>
      </c>
      <c r="E423" s="49">
        <v>24</v>
      </c>
      <c r="F423" s="44" t="s">
        <v>85</v>
      </c>
      <c r="G423" s="44">
        <v>3</v>
      </c>
      <c r="H423" s="44"/>
      <c r="I423" s="44"/>
      <c r="J423" s="44"/>
      <c r="K423" s="44"/>
      <c r="L423" s="44">
        <v>1</v>
      </c>
      <c r="M423" s="44">
        <v>2</v>
      </c>
      <c r="N423" s="44">
        <v>2</v>
      </c>
      <c r="O423" s="44">
        <v>1</v>
      </c>
      <c r="P423" s="48">
        <v>43248</v>
      </c>
    </row>
    <row r="424" spans="1:16" s="6" customFormat="1" ht="18">
      <c r="A424" s="55" t="s">
        <v>330</v>
      </c>
      <c r="B424" s="55">
        <v>2022</v>
      </c>
      <c r="C424" s="44" t="s">
        <v>1099</v>
      </c>
      <c r="D424" s="44" t="s">
        <v>1100</v>
      </c>
      <c r="E424" s="49">
        <v>24</v>
      </c>
      <c r="F424" s="44" t="s">
        <v>186</v>
      </c>
      <c r="G424" s="44">
        <v>2</v>
      </c>
      <c r="H424" s="44"/>
      <c r="I424" s="44"/>
      <c r="J424" s="44"/>
      <c r="K424" s="44">
        <v>2</v>
      </c>
      <c r="L424" s="44"/>
      <c r="M424" s="44"/>
      <c r="N424" s="44">
        <v>2</v>
      </c>
      <c r="O424" s="44"/>
      <c r="P424" s="48">
        <v>28944</v>
      </c>
    </row>
    <row r="425" spans="1:16" s="6" customFormat="1" ht="18">
      <c r="A425" s="55" t="s">
        <v>330</v>
      </c>
      <c r="B425" s="55">
        <v>2022</v>
      </c>
      <c r="C425" s="44" t="s">
        <v>1101</v>
      </c>
      <c r="D425" s="44" t="s">
        <v>1102</v>
      </c>
      <c r="E425" s="49">
        <v>24</v>
      </c>
      <c r="F425" s="44" t="s">
        <v>85</v>
      </c>
      <c r="G425" s="44">
        <v>1</v>
      </c>
      <c r="H425" s="44"/>
      <c r="I425" s="44"/>
      <c r="J425" s="44"/>
      <c r="K425" s="44"/>
      <c r="L425" s="44">
        <v>1</v>
      </c>
      <c r="M425" s="44"/>
      <c r="N425" s="44"/>
      <c r="O425" s="44">
        <v>1</v>
      </c>
      <c r="P425" s="48">
        <v>10260</v>
      </c>
    </row>
    <row r="426" spans="1:16" s="6" customFormat="1" ht="18">
      <c r="A426" s="55" t="s">
        <v>330</v>
      </c>
      <c r="B426" s="55">
        <v>2022</v>
      </c>
      <c r="C426" s="44" t="s">
        <v>1103</v>
      </c>
      <c r="D426" s="44" t="s">
        <v>1104</v>
      </c>
      <c r="E426" s="49">
        <v>24</v>
      </c>
      <c r="F426" s="44" t="s">
        <v>133</v>
      </c>
      <c r="G426" s="44">
        <v>2</v>
      </c>
      <c r="H426" s="44"/>
      <c r="I426" s="44"/>
      <c r="J426" s="44"/>
      <c r="K426" s="44"/>
      <c r="L426" s="44">
        <v>1</v>
      </c>
      <c r="M426" s="44">
        <v>1</v>
      </c>
      <c r="N426" s="44">
        <v>1</v>
      </c>
      <c r="O426" s="44">
        <v>1</v>
      </c>
      <c r="P426" s="48">
        <v>34668</v>
      </c>
    </row>
    <row r="427" spans="1:16" s="6" customFormat="1" ht="18">
      <c r="A427" s="55" t="s">
        <v>330</v>
      </c>
      <c r="B427" s="55">
        <v>2022</v>
      </c>
      <c r="C427" s="44" t="s">
        <v>1105</v>
      </c>
      <c r="D427" s="44" t="s">
        <v>1106</v>
      </c>
      <c r="E427" s="49">
        <v>24</v>
      </c>
      <c r="F427" s="44" t="s">
        <v>85</v>
      </c>
      <c r="G427" s="44">
        <v>1</v>
      </c>
      <c r="H427" s="44"/>
      <c r="I427" s="44"/>
      <c r="J427" s="44"/>
      <c r="K427" s="44"/>
      <c r="L427" s="44"/>
      <c r="M427" s="44">
        <v>1</v>
      </c>
      <c r="N427" s="44"/>
      <c r="O427" s="44">
        <v>1</v>
      </c>
      <c r="P427" s="48">
        <v>14304</v>
      </c>
    </row>
    <row r="428" spans="1:16" s="6" customFormat="1" ht="18">
      <c r="A428" s="55" t="s">
        <v>330</v>
      </c>
      <c r="B428" s="55">
        <v>2022</v>
      </c>
      <c r="C428" s="44" t="s">
        <v>1107</v>
      </c>
      <c r="D428" s="44" t="s">
        <v>1108</v>
      </c>
      <c r="E428" s="49">
        <v>25</v>
      </c>
      <c r="F428" s="44" t="s">
        <v>1109</v>
      </c>
      <c r="G428" s="44">
        <v>21</v>
      </c>
      <c r="H428" s="44"/>
      <c r="I428" s="44">
        <v>15</v>
      </c>
      <c r="J428" s="44">
        <v>5</v>
      </c>
      <c r="K428" s="44">
        <v>1</v>
      </c>
      <c r="L428" s="44"/>
      <c r="M428" s="44"/>
      <c r="N428" s="44">
        <v>10</v>
      </c>
      <c r="O428" s="44">
        <v>11</v>
      </c>
      <c r="P428" s="48">
        <v>149808</v>
      </c>
    </row>
    <row r="429" spans="1:16" s="6" customFormat="1" ht="18">
      <c r="A429" s="55" t="s">
        <v>330</v>
      </c>
      <c r="B429" s="55">
        <v>2022</v>
      </c>
      <c r="C429" s="44" t="s">
        <v>1110</v>
      </c>
      <c r="D429" s="44" t="s">
        <v>1111</v>
      </c>
      <c r="E429" s="49">
        <v>25</v>
      </c>
      <c r="F429" s="44" t="s">
        <v>1109</v>
      </c>
      <c r="G429" s="44">
        <v>1</v>
      </c>
      <c r="H429" s="44"/>
      <c r="I429" s="44"/>
      <c r="J429" s="44"/>
      <c r="K429" s="44">
        <v>1</v>
      </c>
      <c r="L429" s="44"/>
      <c r="M429" s="44"/>
      <c r="N429" s="44">
        <v>1</v>
      </c>
      <c r="O429" s="44"/>
      <c r="P429" s="48">
        <v>4320</v>
      </c>
    </row>
    <row r="430" spans="1:16" s="6" customFormat="1" ht="18">
      <c r="A430" s="55" t="s">
        <v>330</v>
      </c>
      <c r="B430" s="55">
        <v>2022</v>
      </c>
      <c r="C430" s="44" t="s">
        <v>1112</v>
      </c>
      <c r="D430" s="44" t="s">
        <v>1113</v>
      </c>
      <c r="E430" s="49">
        <v>25</v>
      </c>
      <c r="F430" s="44" t="s">
        <v>1109</v>
      </c>
      <c r="G430" s="44">
        <v>2</v>
      </c>
      <c r="H430" s="44"/>
      <c r="I430" s="44"/>
      <c r="J430" s="44">
        <v>2</v>
      </c>
      <c r="K430" s="44"/>
      <c r="L430" s="44"/>
      <c r="M430" s="44"/>
      <c r="N430" s="44"/>
      <c r="O430" s="44">
        <v>2</v>
      </c>
      <c r="P430" s="48">
        <v>10356</v>
      </c>
    </row>
    <row r="431" spans="1:16" s="6" customFormat="1" ht="18">
      <c r="A431" s="55" t="s">
        <v>330</v>
      </c>
      <c r="B431" s="55">
        <v>2022</v>
      </c>
      <c r="C431" s="44" t="s">
        <v>1114</v>
      </c>
      <c r="D431" s="44" t="s">
        <v>1115</v>
      </c>
      <c r="E431" s="49">
        <v>25</v>
      </c>
      <c r="F431" s="44" t="s">
        <v>1109</v>
      </c>
      <c r="G431" s="44">
        <v>3</v>
      </c>
      <c r="H431" s="44"/>
      <c r="I431" s="44">
        <v>1</v>
      </c>
      <c r="J431" s="44"/>
      <c r="K431" s="44"/>
      <c r="L431" s="44"/>
      <c r="M431" s="44">
        <v>2</v>
      </c>
      <c r="N431" s="44"/>
      <c r="O431" s="44">
        <v>3</v>
      </c>
      <c r="P431" s="48">
        <v>14220</v>
      </c>
    </row>
    <row r="432" spans="1:16" s="6" customFormat="1" ht="18">
      <c r="A432" s="55" t="s">
        <v>330</v>
      </c>
      <c r="B432" s="55">
        <v>2022</v>
      </c>
      <c r="C432" s="44" t="s">
        <v>1116</v>
      </c>
      <c r="D432" s="44" t="s">
        <v>1117</v>
      </c>
      <c r="E432" s="49">
        <v>25</v>
      </c>
      <c r="F432" s="44" t="s">
        <v>1109</v>
      </c>
      <c r="G432" s="44">
        <v>1</v>
      </c>
      <c r="H432" s="44"/>
      <c r="I432" s="44"/>
      <c r="J432" s="44"/>
      <c r="K432" s="44">
        <v>1</v>
      </c>
      <c r="L432" s="44"/>
      <c r="M432" s="44"/>
      <c r="N432" s="44"/>
      <c r="O432" s="44">
        <v>1</v>
      </c>
      <c r="P432" s="48">
        <v>1356</v>
      </c>
    </row>
    <row r="433" spans="1:16" s="6" customFormat="1" ht="18">
      <c r="A433" s="55" t="s">
        <v>330</v>
      </c>
      <c r="B433" s="55">
        <v>2022</v>
      </c>
      <c r="C433" s="44" t="s">
        <v>1118</v>
      </c>
      <c r="D433" s="44" t="s">
        <v>1119</v>
      </c>
      <c r="E433" s="49">
        <v>25</v>
      </c>
      <c r="F433" s="44" t="s">
        <v>43</v>
      </c>
      <c r="G433" s="44">
        <v>13</v>
      </c>
      <c r="H433" s="44"/>
      <c r="I433" s="44"/>
      <c r="J433" s="44"/>
      <c r="K433" s="44">
        <v>5</v>
      </c>
      <c r="L433" s="44">
        <v>8</v>
      </c>
      <c r="M433" s="44"/>
      <c r="N433" s="44">
        <v>8</v>
      </c>
      <c r="O433" s="44">
        <v>5</v>
      </c>
      <c r="P433" s="48">
        <v>126048</v>
      </c>
    </row>
    <row r="434" spans="1:16" s="6" customFormat="1" ht="18">
      <c r="A434" s="55" t="s">
        <v>330</v>
      </c>
      <c r="B434" s="55">
        <v>2022</v>
      </c>
      <c r="C434" s="44" t="s">
        <v>1120</v>
      </c>
      <c r="D434" s="44" t="s">
        <v>1121</v>
      </c>
      <c r="E434" s="49">
        <v>25</v>
      </c>
      <c r="F434" s="44" t="s">
        <v>1109</v>
      </c>
      <c r="G434" s="44">
        <v>1</v>
      </c>
      <c r="H434" s="44"/>
      <c r="I434" s="44"/>
      <c r="J434" s="44">
        <v>1</v>
      </c>
      <c r="K434" s="44"/>
      <c r="L434" s="44"/>
      <c r="M434" s="44"/>
      <c r="N434" s="44"/>
      <c r="O434" s="44">
        <v>1</v>
      </c>
      <c r="P434" s="48">
        <v>1380</v>
      </c>
    </row>
    <row r="435" spans="1:16" s="6" customFormat="1" ht="18">
      <c r="A435" s="55" t="s">
        <v>330</v>
      </c>
      <c r="B435" s="55">
        <v>2022</v>
      </c>
      <c r="C435" s="44" t="s">
        <v>1122</v>
      </c>
      <c r="D435" s="44" t="s">
        <v>1123</v>
      </c>
      <c r="E435" s="49">
        <v>25</v>
      </c>
      <c r="F435" s="44" t="s">
        <v>183</v>
      </c>
      <c r="G435" s="44">
        <v>1</v>
      </c>
      <c r="H435" s="44"/>
      <c r="I435" s="44"/>
      <c r="J435" s="44">
        <v>1</v>
      </c>
      <c r="K435" s="44"/>
      <c r="L435" s="44"/>
      <c r="M435" s="44"/>
      <c r="N435" s="44">
        <v>1</v>
      </c>
      <c r="O435" s="44"/>
      <c r="P435" s="48">
        <v>12432</v>
      </c>
    </row>
    <row r="436" spans="1:16" s="6" customFormat="1" ht="18">
      <c r="A436" s="55" t="s">
        <v>330</v>
      </c>
      <c r="B436" s="55">
        <v>2022</v>
      </c>
      <c r="C436" s="44" t="s">
        <v>1124</v>
      </c>
      <c r="D436" s="44" t="s">
        <v>1125</v>
      </c>
      <c r="E436" s="49">
        <v>26</v>
      </c>
      <c r="F436" s="44" t="s">
        <v>140</v>
      </c>
      <c r="G436" s="44">
        <v>3</v>
      </c>
      <c r="H436" s="44"/>
      <c r="I436" s="44"/>
      <c r="J436" s="44"/>
      <c r="K436" s="44">
        <v>1</v>
      </c>
      <c r="L436" s="44">
        <v>2</v>
      </c>
      <c r="M436" s="44"/>
      <c r="N436" s="44"/>
      <c r="O436" s="44">
        <v>3</v>
      </c>
      <c r="P436" s="48">
        <v>23400</v>
      </c>
    </row>
    <row r="437" spans="1:16" s="6" customFormat="1" ht="18">
      <c r="A437" s="55" t="s">
        <v>330</v>
      </c>
      <c r="B437" s="55">
        <v>2022</v>
      </c>
      <c r="C437" s="44" t="s">
        <v>1124</v>
      </c>
      <c r="D437" s="44" t="s">
        <v>1126</v>
      </c>
      <c r="E437" s="49">
        <v>26</v>
      </c>
      <c r="F437" s="44" t="s">
        <v>127</v>
      </c>
      <c r="G437" s="44">
        <v>2</v>
      </c>
      <c r="H437" s="44"/>
      <c r="I437" s="44"/>
      <c r="J437" s="44">
        <v>1</v>
      </c>
      <c r="K437" s="44">
        <v>1</v>
      </c>
      <c r="L437" s="44"/>
      <c r="M437" s="44"/>
      <c r="N437" s="44"/>
      <c r="O437" s="44">
        <v>2</v>
      </c>
      <c r="P437" s="48">
        <v>12840</v>
      </c>
    </row>
    <row r="438" spans="1:16" s="6" customFormat="1" ht="18">
      <c r="A438" s="55" t="s">
        <v>330</v>
      </c>
      <c r="B438" s="55">
        <v>2022</v>
      </c>
      <c r="C438" s="44" t="s">
        <v>1127</v>
      </c>
      <c r="D438" s="44" t="s">
        <v>1128</v>
      </c>
      <c r="E438" s="49">
        <v>26</v>
      </c>
      <c r="F438" s="44" t="s">
        <v>140</v>
      </c>
      <c r="G438" s="44">
        <v>19</v>
      </c>
      <c r="H438" s="44">
        <v>19</v>
      </c>
      <c r="I438" s="44"/>
      <c r="J438" s="44"/>
      <c r="K438" s="44"/>
      <c r="L438" s="44"/>
      <c r="M438" s="44"/>
      <c r="N438" s="44">
        <v>1</v>
      </c>
      <c r="O438" s="44">
        <v>18</v>
      </c>
      <c r="P438" s="48">
        <v>78768</v>
      </c>
    </row>
    <row r="439" spans="1:16" s="6" customFormat="1" ht="18">
      <c r="A439" s="55" t="s">
        <v>330</v>
      </c>
      <c r="B439" s="55">
        <v>2022</v>
      </c>
      <c r="C439" s="44" t="s">
        <v>335</v>
      </c>
      <c r="D439" s="44" t="s">
        <v>1129</v>
      </c>
      <c r="E439" s="49">
        <v>26</v>
      </c>
      <c r="F439" s="44" t="s">
        <v>97</v>
      </c>
      <c r="G439" s="44">
        <v>5</v>
      </c>
      <c r="H439" s="44"/>
      <c r="I439" s="44"/>
      <c r="J439" s="44"/>
      <c r="K439" s="44">
        <v>2</v>
      </c>
      <c r="L439" s="44">
        <v>3</v>
      </c>
      <c r="M439" s="44"/>
      <c r="N439" s="44"/>
      <c r="O439" s="44">
        <v>5</v>
      </c>
      <c r="P439" s="48">
        <v>43512</v>
      </c>
    </row>
    <row r="440" spans="1:16" s="6" customFormat="1" ht="18">
      <c r="A440" s="55" t="s">
        <v>330</v>
      </c>
      <c r="B440" s="55">
        <v>2022</v>
      </c>
      <c r="C440" s="44" t="s">
        <v>1130</v>
      </c>
      <c r="D440" s="44" t="s">
        <v>1131</v>
      </c>
      <c r="E440" s="49">
        <v>26</v>
      </c>
      <c r="F440" s="44" t="s">
        <v>140</v>
      </c>
      <c r="G440" s="44">
        <v>1</v>
      </c>
      <c r="H440" s="44"/>
      <c r="I440" s="44"/>
      <c r="J440" s="44"/>
      <c r="K440" s="44"/>
      <c r="L440" s="44">
        <v>1</v>
      </c>
      <c r="M440" s="44"/>
      <c r="N440" s="44"/>
      <c r="O440" s="44">
        <v>1</v>
      </c>
      <c r="P440" s="48">
        <v>8820</v>
      </c>
    </row>
    <row r="441" spans="1:16" s="6" customFormat="1" ht="18">
      <c r="A441" s="55" t="s">
        <v>330</v>
      </c>
      <c r="B441" s="55">
        <v>2022</v>
      </c>
      <c r="C441" s="44" t="s">
        <v>1132</v>
      </c>
      <c r="D441" s="44" t="s">
        <v>1133</v>
      </c>
      <c r="E441" s="49">
        <v>26</v>
      </c>
      <c r="F441" s="44" t="s">
        <v>140</v>
      </c>
      <c r="G441" s="44">
        <v>1</v>
      </c>
      <c r="H441" s="44"/>
      <c r="I441" s="44"/>
      <c r="J441" s="44"/>
      <c r="K441" s="44">
        <v>1</v>
      </c>
      <c r="L441" s="44"/>
      <c r="M441" s="44"/>
      <c r="N441" s="44"/>
      <c r="O441" s="44">
        <v>1</v>
      </c>
      <c r="P441" s="48">
        <v>6420</v>
      </c>
    </row>
    <row r="442" spans="1:16" s="6" customFormat="1" ht="18">
      <c r="A442" s="55" t="s">
        <v>330</v>
      </c>
      <c r="B442" s="55">
        <v>2022</v>
      </c>
      <c r="C442" s="44" t="s">
        <v>1134</v>
      </c>
      <c r="D442" s="44" t="s">
        <v>1135</v>
      </c>
      <c r="E442" s="49">
        <v>26</v>
      </c>
      <c r="F442" s="44" t="s">
        <v>140</v>
      </c>
      <c r="G442" s="44">
        <v>13</v>
      </c>
      <c r="H442" s="44"/>
      <c r="I442" s="44">
        <v>10</v>
      </c>
      <c r="J442" s="44">
        <v>3</v>
      </c>
      <c r="K442" s="44"/>
      <c r="L442" s="44"/>
      <c r="M442" s="44"/>
      <c r="N442" s="44">
        <v>11</v>
      </c>
      <c r="O442" s="44">
        <v>2</v>
      </c>
      <c r="P442" s="48">
        <v>58608</v>
      </c>
    </row>
    <row r="443" spans="1:16" s="6" customFormat="1" ht="18">
      <c r="A443" s="55" t="s">
        <v>330</v>
      </c>
      <c r="B443" s="55">
        <v>2022</v>
      </c>
      <c r="C443" s="44" t="s">
        <v>1136</v>
      </c>
      <c r="D443" s="44" t="s">
        <v>1137</v>
      </c>
      <c r="E443" s="49">
        <v>26</v>
      </c>
      <c r="F443" s="44" t="s">
        <v>140</v>
      </c>
      <c r="G443" s="44">
        <v>20</v>
      </c>
      <c r="H443" s="44"/>
      <c r="I443" s="44"/>
      <c r="J443" s="44">
        <v>4</v>
      </c>
      <c r="K443" s="44">
        <v>9</v>
      </c>
      <c r="L443" s="44">
        <v>5</v>
      </c>
      <c r="M443" s="44">
        <v>2</v>
      </c>
      <c r="N443" s="44">
        <v>5</v>
      </c>
      <c r="O443" s="44">
        <v>15</v>
      </c>
      <c r="P443" s="48">
        <v>105564</v>
      </c>
    </row>
    <row r="444" spans="1:16" s="6" customFormat="1" ht="18">
      <c r="A444" s="55" t="s">
        <v>330</v>
      </c>
      <c r="B444" s="55">
        <v>2022</v>
      </c>
      <c r="C444" s="44" t="s">
        <v>343</v>
      </c>
      <c r="D444" s="44" t="s">
        <v>1138</v>
      </c>
      <c r="E444" s="49">
        <v>26</v>
      </c>
      <c r="F444" s="44" t="s">
        <v>140</v>
      </c>
      <c r="G444" s="44">
        <v>4</v>
      </c>
      <c r="H444" s="44"/>
      <c r="I444" s="44"/>
      <c r="J444" s="44"/>
      <c r="K444" s="44">
        <v>1</v>
      </c>
      <c r="L444" s="44">
        <v>2</v>
      </c>
      <c r="M444" s="44">
        <v>1</v>
      </c>
      <c r="N444" s="44"/>
      <c r="O444" s="44">
        <v>4</v>
      </c>
      <c r="P444" s="48">
        <v>36792</v>
      </c>
    </row>
    <row r="445" spans="1:16" s="6" customFormat="1" ht="18">
      <c r="A445" s="55" t="s">
        <v>330</v>
      </c>
      <c r="B445" s="55">
        <v>2022</v>
      </c>
      <c r="C445" s="44" t="s">
        <v>1139</v>
      </c>
      <c r="D445" s="44" t="s">
        <v>1140</v>
      </c>
      <c r="E445" s="49">
        <v>26</v>
      </c>
      <c r="F445" s="44" t="s">
        <v>140</v>
      </c>
      <c r="G445" s="44">
        <v>5</v>
      </c>
      <c r="H445" s="44"/>
      <c r="I445" s="44"/>
      <c r="J445" s="44"/>
      <c r="K445" s="44">
        <v>2</v>
      </c>
      <c r="L445" s="44">
        <v>3</v>
      </c>
      <c r="M445" s="44"/>
      <c r="N445" s="44">
        <v>1</v>
      </c>
      <c r="O445" s="44">
        <v>4</v>
      </c>
      <c r="P445" s="48">
        <v>39468</v>
      </c>
    </row>
    <row r="446" spans="1:16" s="6" customFormat="1" ht="18">
      <c r="A446" s="55" t="s">
        <v>330</v>
      </c>
      <c r="B446" s="55">
        <v>2022</v>
      </c>
      <c r="C446" s="44" t="s">
        <v>1141</v>
      </c>
      <c r="D446" s="44" t="s">
        <v>1142</v>
      </c>
      <c r="E446" s="49">
        <v>26</v>
      </c>
      <c r="F446" s="44" t="s">
        <v>140</v>
      </c>
      <c r="G446" s="44">
        <v>1</v>
      </c>
      <c r="H446" s="44"/>
      <c r="I446" s="44"/>
      <c r="J446" s="44"/>
      <c r="K446" s="44"/>
      <c r="L446" s="44">
        <v>1</v>
      </c>
      <c r="M446" s="44"/>
      <c r="N446" s="44"/>
      <c r="O446" s="44">
        <v>1</v>
      </c>
      <c r="P446" s="48">
        <v>12600</v>
      </c>
    </row>
    <row r="447" spans="1:16" s="6" customFormat="1" ht="18">
      <c r="A447" s="55" t="s">
        <v>330</v>
      </c>
      <c r="B447" s="55">
        <v>2022</v>
      </c>
      <c r="C447" s="44" t="s">
        <v>1141</v>
      </c>
      <c r="D447" s="44" t="s">
        <v>1143</v>
      </c>
      <c r="E447" s="49">
        <v>26</v>
      </c>
      <c r="F447" s="44" t="s">
        <v>140</v>
      </c>
      <c r="G447" s="44">
        <v>1</v>
      </c>
      <c r="H447" s="44"/>
      <c r="I447" s="44"/>
      <c r="J447" s="44"/>
      <c r="K447" s="44"/>
      <c r="L447" s="44"/>
      <c r="M447" s="44">
        <v>1</v>
      </c>
      <c r="N447" s="44">
        <v>1</v>
      </c>
      <c r="O447" s="44"/>
      <c r="P447" s="48">
        <v>14640</v>
      </c>
    </row>
    <row r="448" spans="1:16" s="6" customFormat="1" ht="18">
      <c r="A448" s="55" t="s">
        <v>330</v>
      </c>
      <c r="B448" s="55">
        <v>2022</v>
      </c>
      <c r="C448" s="44" t="s">
        <v>1144</v>
      </c>
      <c r="D448" s="44" t="s">
        <v>1145</v>
      </c>
      <c r="E448" s="49">
        <v>26</v>
      </c>
      <c r="F448" s="44" t="s">
        <v>140</v>
      </c>
      <c r="G448" s="44">
        <v>11</v>
      </c>
      <c r="H448" s="44"/>
      <c r="I448" s="44">
        <v>11</v>
      </c>
      <c r="J448" s="44"/>
      <c r="K448" s="44"/>
      <c r="L448" s="44"/>
      <c r="M448" s="44"/>
      <c r="N448" s="44">
        <v>11</v>
      </c>
      <c r="O448" s="44"/>
      <c r="P448" s="48">
        <v>29040</v>
      </c>
    </row>
    <row r="449" spans="1:16" s="6" customFormat="1" ht="18">
      <c r="A449" s="55" t="s">
        <v>330</v>
      </c>
      <c r="B449" s="55">
        <v>2022</v>
      </c>
      <c r="C449" s="44" t="s">
        <v>1146</v>
      </c>
      <c r="D449" s="44" t="s">
        <v>1147</v>
      </c>
      <c r="E449" s="49">
        <v>26</v>
      </c>
      <c r="F449" s="44" t="s">
        <v>140</v>
      </c>
      <c r="G449" s="44">
        <v>1</v>
      </c>
      <c r="H449" s="44"/>
      <c r="I449" s="44"/>
      <c r="J449" s="44">
        <v>1</v>
      </c>
      <c r="K449" s="44"/>
      <c r="L449" s="44"/>
      <c r="M449" s="44"/>
      <c r="N449" s="44">
        <v>1</v>
      </c>
      <c r="O449" s="44"/>
      <c r="P449" s="48">
        <v>11760</v>
      </c>
    </row>
    <row r="450" spans="1:16" s="6" customFormat="1" ht="18">
      <c r="A450" s="55" t="s">
        <v>330</v>
      </c>
      <c r="B450" s="55">
        <v>2022</v>
      </c>
      <c r="C450" s="44" t="s">
        <v>1148</v>
      </c>
      <c r="D450" s="44" t="s">
        <v>1149</v>
      </c>
      <c r="E450" s="49">
        <v>26</v>
      </c>
      <c r="F450" s="44" t="s">
        <v>118</v>
      </c>
      <c r="G450" s="44">
        <v>1</v>
      </c>
      <c r="H450" s="44"/>
      <c r="I450" s="44"/>
      <c r="J450" s="44"/>
      <c r="K450" s="44"/>
      <c r="L450" s="44">
        <v>1</v>
      </c>
      <c r="M450" s="44"/>
      <c r="N450" s="44">
        <v>1</v>
      </c>
      <c r="O450" s="44"/>
      <c r="P450" s="48">
        <v>21600</v>
      </c>
    </row>
    <row r="451" spans="1:16" s="6" customFormat="1" ht="18">
      <c r="A451" s="55" t="s">
        <v>330</v>
      </c>
      <c r="B451" s="55">
        <v>2022</v>
      </c>
      <c r="C451" s="44" t="s">
        <v>1150</v>
      </c>
      <c r="D451" s="44" t="s">
        <v>1151</v>
      </c>
      <c r="E451" s="49">
        <v>26</v>
      </c>
      <c r="F451" s="44" t="s">
        <v>140</v>
      </c>
      <c r="G451" s="44">
        <v>1</v>
      </c>
      <c r="H451" s="44"/>
      <c r="I451" s="44"/>
      <c r="J451" s="44"/>
      <c r="K451" s="44"/>
      <c r="L451" s="44">
        <v>1</v>
      </c>
      <c r="M451" s="44"/>
      <c r="N451" s="44">
        <v>1</v>
      </c>
      <c r="O451" s="44"/>
      <c r="P451" s="48">
        <v>18000</v>
      </c>
    </row>
    <row r="452" spans="1:16" s="6" customFormat="1" ht="18">
      <c r="A452" s="55" t="s">
        <v>330</v>
      </c>
      <c r="B452" s="55">
        <v>2022</v>
      </c>
      <c r="C452" s="44" t="s">
        <v>1152</v>
      </c>
      <c r="D452" s="44" t="s">
        <v>1153</v>
      </c>
      <c r="E452" s="49">
        <v>26</v>
      </c>
      <c r="F452" s="44" t="s">
        <v>118</v>
      </c>
      <c r="G452" s="44">
        <v>2</v>
      </c>
      <c r="H452" s="44"/>
      <c r="I452" s="44"/>
      <c r="J452" s="44">
        <v>1</v>
      </c>
      <c r="K452" s="44">
        <v>1</v>
      </c>
      <c r="L452" s="44"/>
      <c r="M452" s="44"/>
      <c r="N452" s="44">
        <v>2</v>
      </c>
      <c r="O452" s="44"/>
      <c r="P452" s="48">
        <v>24864</v>
      </c>
    </row>
    <row r="453" spans="1:16" s="6" customFormat="1" ht="18">
      <c r="A453" s="55" t="s">
        <v>330</v>
      </c>
      <c r="B453" s="55">
        <v>2022</v>
      </c>
      <c r="C453" s="44" t="s">
        <v>1154</v>
      </c>
      <c r="D453" s="44" t="s">
        <v>1155</v>
      </c>
      <c r="E453" s="49">
        <v>26</v>
      </c>
      <c r="F453" s="44" t="s">
        <v>127</v>
      </c>
      <c r="G453" s="44">
        <v>5</v>
      </c>
      <c r="H453" s="44"/>
      <c r="I453" s="44"/>
      <c r="J453" s="44">
        <v>1</v>
      </c>
      <c r="K453" s="44">
        <v>3</v>
      </c>
      <c r="L453" s="44">
        <v>1</v>
      </c>
      <c r="M453" s="44"/>
      <c r="N453" s="44">
        <v>3</v>
      </c>
      <c r="O453" s="44">
        <v>2</v>
      </c>
      <c r="P453" s="48">
        <v>57564</v>
      </c>
    </row>
    <row r="454" spans="1:16" s="6" customFormat="1" ht="18">
      <c r="A454" s="55" t="s">
        <v>330</v>
      </c>
      <c r="B454" s="55">
        <v>2022</v>
      </c>
      <c r="C454" s="44" t="s">
        <v>1156</v>
      </c>
      <c r="D454" s="44" t="s">
        <v>1157</v>
      </c>
      <c r="E454" s="49">
        <v>26</v>
      </c>
      <c r="F454" s="44" t="s">
        <v>140</v>
      </c>
      <c r="G454" s="44">
        <v>1</v>
      </c>
      <c r="H454" s="44"/>
      <c r="I454" s="44"/>
      <c r="J454" s="44"/>
      <c r="K454" s="44"/>
      <c r="L454" s="44"/>
      <c r="M454" s="44">
        <v>1</v>
      </c>
      <c r="N454" s="44"/>
      <c r="O454" s="44">
        <v>1</v>
      </c>
      <c r="P454" s="48">
        <v>13524</v>
      </c>
    </row>
    <row r="455" spans="1:16" s="6" customFormat="1" ht="18">
      <c r="A455" s="55" t="s">
        <v>330</v>
      </c>
      <c r="B455" s="55">
        <v>2022</v>
      </c>
      <c r="C455" s="44" t="s">
        <v>1158</v>
      </c>
      <c r="D455" s="44" t="s">
        <v>1159</v>
      </c>
      <c r="E455" s="49">
        <v>26</v>
      </c>
      <c r="F455" s="44" t="s">
        <v>140</v>
      </c>
      <c r="G455" s="44">
        <v>1</v>
      </c>
      <c r="H455" s="44"/>
      <c r="I455" s="44"/>
      <c r="J455" s="44"/>
      <c r="K455" s="44"/>
      <c r="L455" s="44">
        <v>1</v>
      </c>
      <c r="M455" s="44"/>
      <c r="N455" s="44"/>
      <c r="O455" s="44">
        <v>1</v>
      </c>
      <c r="P455" s="48">
        <v>13272</v>
      </c>
    </row>
    <row r="456" spans="1:16" s="6" customFormat="1" ht="18">
      <c r="A456" s="55" t="s">
        <v>330</v>
      </c>
      <c r="B456" s="55">
        <v>2022</v>
      </c>
      <c r="C456" s="44" t="s">
        <v>366</v>
      </c>
      <c r="D456" s="44" t="s">
        <v>1160</v>
      </c>
      <c r="E456" s="49">
        <v>27</v>
      </c>
      <c r="F456" s="44" t="s">
        <v>186</v>
      </c>
      <c r="G456" s="44">
        <v>2</v>
      </c>
      <c r="H456" s="44"/>
      <c r="I456" s="44"/>
      <c r="J456" s="44"/>
      <c r="K456" s="44"/>
      <c r="L456" s="44">
        <v>1</v>
      </c>
      <c r="M456" s="44">
        <v>1</v>
      </c>
      <c r="N456" s="44">
        <v>2</v>
      </c>
      <c r="O456" s="44"/>
      <c r="P456" s="48">
        <v>25680</v>
      </c>
    </row>
    <row r="457" spans="1:16" s="6" customFormat="1" ht="18">
      <c r="A457" s="55" t="s">
        <v>330</v>
      </c>
      <c r="B457" s="55">
        <v>2022</v>
      </c>
      <c r="C457" s="44" t="s">
        <v>1161</v>
      </c>
      <c r="D457" s="44" t="s">
        <v>1162</v>
      </c>
      <c r="E457" s="49">
        <v>27</v>
      </c>
      <c r="F457" s="44" t="s">
        <v>186</v>
      </c>
      <c r="G457" s="44">
        <v>30</v>
      </c>
      <c r="H457" s="44">
        <v>30</v>
      </c>
      <c r="I457" s="44"/>
      <c r="J457" s="44"/>
      <c r="K457" s="44"/>
      <c r="L457" s="44"/>
      <c r="M457" s="44"/>
      <c r="N457" s="44"/>
      <c r="O457" s="44">
        <v>30</v>
      </c>
      <c r="P457" s="48">
        <v>140640</v>
      </c>
    </row>
    <row r="458" spans="1:16" s="6" customFormat="1" ht="18">
      <c r="A458" s="55" t="s">
        <v>330</v>
      </c>
      <c r="B458" s="55">
        <v>2022</v>
      </c>
      <c r="C458" s="44" t="s">
        <v>579</v>
      </c>
      <c r="D458" s="44" t="s">
        <v>1163</v>
      </c>
      <c r="E458" s="49">
        <v>27</v>
      </c>
      <c r="F458" s="44" t="s">
        <v>186</v>
      </c>
      <c r="G458" s="44">
        <v>1</v>
      </c>
      <c r="H458" s="44"/>
      <c r="I458" s="44"/>
      <c r="J458" s="44"/>
      <c r="K458" s="44"/>
      <c r="L458" s="44">
        <v>1</v>
      </c>
      <c r="M458" s="44"/>
      <c r="N458" s="44"/>
      <c r="O458" s="44">
        <v>1</v>
      </c>
      <c r="P458" s="48">
        <v>10500</v>
      </c>
    </row>
    <row r="459" spans="1:16" s="6" customFormat="1" ht="18">
      <c r="A459" s="55" t="s">
        <v>330</v>
      </c>
      <c r="B459" s="55">
        <v>2022</v>
      </c>
      <c r="C459" s="44" t="s">
        <v>366</v>
      </c>
      <c r="D459" s="44" t="s">
        <v>1164</v>
      </c>
      <c r="E459" s="49">
        <v>27</v>
      </c>
      <c r="F459" s="44" t="s">
        <v>186</v>
      </c>
      <c r="G459" s="44">
        <v>1</v>
      </c>
      <c r="H459" s="44"/>
      <c r="I459" s="44"/>
      <c r="J459" s="44"/>
      <c r="K459" s="44"/>
      <c r="L459" s="44">
        <v>1</v>
      </c>
      <c r="M459" s="44"/>
      <c r="N459" s="44">
        <v>1</v>
      </c>
      <c r="O459" s="44"/>
      <c r="P459" s="48">
        <v>15300</v>
      </c>
    </row>
    <row r="460" spans="1:16" s="6" customFormat="1" ht="18">
      <c r="A460" s="55" t="s">
        <v>330</v>
      </c>
      <c r="B460" s="55">
        <v>2022</v>
      </c>
      <c r="C460" s="44" t="s">
        <v>1165</v>
      </c>
      <c r="D460" s="44" t="s">
        <v>1166</v>
      </c>
      <c r="E460" s="49">
        <v>27</v>
      </c>
      <c r="F460" s="44" t="s">
        <v>186</v>
      </c>
      <c r="G460" s="44">
        <v>1</v>
      </c>
      <c r="H460" s="44"/>
      <c r="I460" s="44"/>
      <c r="J460" s="44">
        <v>1</v>
      </c>
      <c r="K460" s="44"/>
      <c r="L460" s="44"/>
      <c r="M460" s="44"/>
      <c r="N460" s="44">
        <v>1</v>
      </c>
      <c r="O460" s="44"/>
      <c r="P460" s="48">
        <v>11460</v>
      </c>
    </row>
    <row r="461" spans="1:16" s="6" customFormat="1" ht="18">
      <c r="A461" s="55" t="s">
        <v>330</v>
      </c>
      <c r="B461" s="55">
        <v>2022</v>
      </c>
      <c r="C461" s="44" t="s">
        <v>579</v>
      </c>
      <c r="D461" s="44" t="s">
        <v>1167</v>
      </c>
      <c r="E461" s="49">
        <v>27</v>
      </c>
      <c r="F461" s="44" t="s">
        <v>186</v>
      </c>
      <c r="G461" s="44">
        <v>1</v>
      </c>
      <c r="H461" s="44"/>
      <c r="I461" s="44"/>
      <c r="J461" s="44"/>
      <c r="K461" s="44"/>
      <c r="L461" s="44"/>
      <c r="M461" s="44">
        <v>1</v>
      </c>
      <c r="N461" s="44">
        <v>1</v>
      </c>
      <c r="O461" s="44"/>
      <c r="P461" s="48">
        <v>18000</v>
      </c>
    </row>
    <row r="462" spans="1:16" s="6" customFormat="1" ht="18">
      <c r="A462" s="55" t="s">
        <v>330</v>
      </c>
      <c r="B462" s="55">
        <v>2022</v>
      </c>
      <c r="C462" s="44" t="s">
        <v>370</v>
      </c>
      <c r="D462" s="44" t="s">
        <v>1168</v>
      </c>
      <c r="E462" s="49">
        <v>27</v>
      </c>
      <c r="F462" s="44" t="s">
        <v>140</v>
      </c>
      <c r="G462" s="44">
        <v>2</v>
      </c>
      <c r="H462" s="44"/>
      <c r="I462" s="44"/>
      <c r="J462" s="44">
        <v>1</v>
      </c>
      <c r="K462" s="44">
        <v>1</v>
      </c>
      <c r="L462" s="44"/>
      <c r="M462" s="44"/>
      <c r="N462" s="44">
        <v>1</v>
      </c>
      <c r="O462" s="44">
        <v>1</v>
      </c>
      <c r="P462" s="48">
        <v>21600</v>
      </c>
    </row>
    <row r="463" spans="1:16" s="6" customFormat="1" ht="18">
      <c r="A463" s="55" t="s">
        <v>330</v>
      </c>
      <c r="B463" s="55">
        <v>2022</v>
      </c>
      <c r="C463" s="44" t="s">
        <v>1169</v>
      </c>
      <c r="D463" s="44" t="s">
        <v>1170</v>
      </c>
      <c r="E463" s="49">
        <v>27</v>
      </c>
      <c r="F463" s="44" t="s">
        <v>186</v>
      </c>
      <c r="G463" s="44">
        <v>2</v>
      </c>
      <c r="H463" s="44"/>
      <c r="I463" s="44"/>
      <c r="J463" s="44"/>
      <c r="K463" s="44"/>
      <c r="L463" s="44">
        <v>2</v>
      </c>
      <c r="M463" s="44"/>
      <c r="N463" s="44">
        <v>2</v>
      </c>
      <c r="O463" s="44"/>
      <c r="P463" s="48">
        <v>24000</v>
      </c>
    </row>
    <row r="464" spans="1:16" s="6" customFormat="1" ht="18">
      <c r="A464" s="55" t="s">
        <v>330</v>
      </c>
      <c r="B464" s="55">
        <v>2022</v>
      </c>
      <c r="C464" s="44" t="s">
        <v>1171</v>
      </c>
      <c r="D464" s="44" t="s">
        <v>1172</v>
      </c>
      <c r="E464" s="49">
        <v>27</v>
      </c>
      <c r="F464" s="44" t="s">
        <v>186</v>
      </c>
      <c r="G464" s="44">
        <v>6</v>
      </c>
      <c r="H464" s="44"/>
      <c r="I464" s="44">
        <v>1</v>
      </c>
      <c r="J464" s="44">
        <v>1</v>
      </c>
      <c r="K464" s="44">
        <v>4</v>
      </c>
      <c r="L464" s="44"/>
      <c r="M464" s="44"/>
      <c r="N464" s="44">
        <v>3</v>
      </c>
      <c r="O464" s="44">
        <v>3</v>
      </c>
      <c r="P464" s="48">
        <v>59952</v>
      </c>
    </row>
    <row r="465" spans="1:16" s="6" customFormat="1" ht="18">
      <c r="A465" s="55" t="s">
        <v>330</v>
      </c>
      <c r="B465" s="55">
        <v>2022</v>
      </c>
      <c r="C465" s="44" t="s">
        <v>1173</v>
      </c>
      <c r="D465" s="44" t="s">
        <v>1174</v>
      </c>
      <c r="E465" s="49">
        <v>27</v>
      </c>
      <c r="F465" s="44" t="s">
        <v>140</v>
      </c>
      <c r="G465" s="44">
        <v>1</v>
      </c>
      <c r="H465" s="44"/>
      <c r="I465" s="44"/>
      <c r="J465" s="44"/>
      <c r="K465" s="44">
        <v>1</v>
      </c>
      <c r="L465" s="44"/>
      <c r="M465" s="44"/>
      <c r="N465" s="44">
        <v>1</v>
      </c>
      <c r="O465" s="44"/>
      <c r="P465" s="48">
        <v>7560</v>
      </c>
    </row>
    <row r="466" spans="1:16" s="6" customFormat="1" ht="18">
      <c r="A466" s="55" t="s">
        <v>330</v>
      </c>
      <c r="B466" s="55">
        <v>2022</v>
      </c>
      <c r="C466" s="44" t="s">
        <v>1175</v>
      </c>
      <c r="D466" s="44" t="s">
        <v>1176</v>
      </c>
      <c r="E466" s="49">
        <v>27</v>
      </c>
      <c r="F466" s="44" t="s">
        <v>43</v>
      </c>
      <c r="G466" s="44">
        <v>75</v>
      </c>
      <c r="H466" s="44"/>
      <c r="I466" s="44"/>
      <c r="J466" s="44"/>
      <c r="K466" s="44"/>
      <c r="L466" s="44"/>
      <c r="M466" s="44"/>
      <c r="N466" s="44">
        <v>60</v>
      </c>
      <c r="O466" s="44">
        <v>15</v>
      </c>
      <c r="P466" s="48">
        <v>421680</v>
      </c>
    </row>
    <row r="467" spans="1:16" s="6" customFormat="1" ht="18">
      <c r="A467" s="55" t="s">
        <v>330</v>
      </c>
      <c r="B467" s="55">
        <v>2022</v>
      </c>
      <c r="C467" s="44" t="s">
        <v>1177</v>
      </c>
      <c r="D467" s="44" t="s">
        <v>1178</v>
      </c>
      <c r="E467" s="49">
        <v>27</v>
      </c>
      <c r="F467" s="44" t="s">
        <v>140</v>
      </c>
      <c r="G467" s="44">
        <v>19</v>
      </c>
      <c r="H467" s="44"/>
      <c r="I467" s="44">
        <v>17</v>
      </c>
      <c r="J467" s="44">
        <v>2</v>
      </c>
      <c r="K467" s="44"/>
      <c r="L467" s="44"/>
      <c r="M467" s="44"/>
      <c r="N467" s="44"/>
      <c r="O467" s="44">
        <v>19</v>
      </c>
      <c r="P467" s="48">
        <v>73980</v>
      </c>
    </row>
    <row r="468" spans="1:16" s="6" customFormat="1" ht="18">
      <c r="A468" s="55" t="s">
        <v>330</v>
      </c>
      <c r="B468" s="55">
        <v>2022</v>
      </c>
      <c r="C468" s="44" t="s">
        <v>1179</v>
      </c>
      <c r="D468" s="44" t="s">
        <v>1180</v>
      </c>
      <c r="E468" s="49">
        <v>27</v>
      </c>
      <c r="F468" s="44" t="s">
        <v>140</v>
      </c>
      <c r="G468" s="44">
        <v>1</v>
      </c>
      <c r="H468" s="44"/>
      <c r="I468" s="44"/>
      <c r="J468" s="44"/>
      <c r="K468" s="44">
        <v>1</v>
      </c>
      <c r="L468" s="44"/>
      <c r="M468" s="44"/>
      <c r="N468" s="44"/>
      <c r="O468" s="44">
        <v>1</v>
      </c>
      <c r="P468" s="48">
        <v>12876</v>
      </c>
    </row>
    <row r="469" spans="1:16" s="6" customFormat="1" ht="18">
      <c r="A469" s="55" t="s">
        <v>330</v>
      </c>
      <c r="B469" s="55">
        <v>2022</v>
      </c>
      <c r="C469" s="44" t="s">
        <v>1181</v>
      </c>
      <c r="D469" s="44" t="s">
        <v>1182</v>
      </c>
      <c r="E469" s="49">
        <v>27</v>
      </c>
      <c r="F469" s="44" t="s">
        <v>140</v>
      </c>
      <c r="G469" s="44">
        <v>4</v>
      </c>
      <c r="H469" s="44"/>
      <c r="I469" s="44"/>
      <c r="J469" s="44">
        <v>2</v>
      </c>
      <c r="K469" s="44">
        <v>1</v>
      </c>
      <c r="L469" s="44">
        <v>1</v>
      </c>
      <c r="M469" s="44"/>
      <c r="N469" s="44">
        <v>1</v>
      </c>
      <c r="O469" s="44">
        <v>3</v>
      </c>
      <c r="P469" s="48">
        <v>47304</v>
      </c>
    </row>
    <row r="470" spans="1:16" s="6" customFormat="1" ht="18">
      <c r="A470" s="55" t="s">
        <v>330</v>
      </c>
      <c r="B470" s="55">
        <v>2022</v>
      </c>
      <c r="C470" s="44" t="s">
        <v>1183</v>
      </c>
      <c r="D470" s="44" t="s">
        <v>1184</v>
      </c>
      <c r="E470" s="49">
        <v>27</v>
      </c>
      <c r="F470" s="44" t="s">
        <v>97</v>
      </c>
      <c r="G470" s="44">
        <v>26</v>
      </c>
      <c r="H470" s="44"/>
      <c r="I470" s="44">
        <v>26</v>
      </c>
      <c r="J470" s="44"/>
      <c r="K470" s="44"/>
      <c r="L470" s="44"/>
      <c r="M470" s="44"/>
      <c r="N470" s="44"/>
      <c r="O470" s="44">
        <v>26</v>
      </c>
      <c r="P470" s="48">
        <v>185640</v>
      </c>
    </row>
    <row r="471" spans="1:16" s="6" customFormat="1" ht="18">
      <c r="A471" s="55" t="s">
        <v>330</v>
      </c>
      <c r="B471" s="55">
        <v>2022</v>
      </c>
      <c r="C471" s="44" t="s">
        <v>1185</v>
      </c>
      <c r="D471" s="44" t="s">
        <v>1186</v>
      </c>
      <c r="E471" s="49">
        <v>27</v>
      </c>
      <c r="F471" s="44" t="s">
        <v>140</v>
      </c>
      <c r="G471" s="44">
        <v>1</v>
      </c>
      <c r="H471" s="44"/>
      <c r="I471" s="44"/>
      <c r="J471" s="44"/>
      <c r="K471" s="44"/>
      <c r="L471" s="44">
        <v>1</v>
      </c>
      <c r="M471" s="44"/>
      <c r="N471" s="44">
        <v>1</v>
      </c>
      <c r="O471" s="44"/>
      <c r="P471" s="48">
        <v>15300</v>
      </c>
    </row>
    <row r="472" spans="1:16" s="6" customFormat="1" ht="18">
      <c r="A472" s="55" t="s">
        <v>330</v>
      </c>
      <c r="B472" s="55">
        <v>2022</v>
      </c>
      <c r="C472" s="44" t="s">
        <v>1187</v>
      </c>
      <c r="D472" s="44" t="s">
        <v>1188</v>
      </c>
      <c r="E472" s="49">
        <v>27</v>
      </c>
      <c r="F472" s="44" t="s">
        <v>140</v>
      </c>
      <c r="G472" s="44">
        <v>6</v>
      </c>
      <c r="H472" s="44"/>
      <c r="I472" s="44"/>
      <c r="J472" s="44"/>
      <c r="K472" s="44">
        <v>3</v>
      </c>
      <c r="L472" s="44">
        <v>3</v>
      </c>
      <c r="M472" s="44"/>
      <c r="N472" s="44">
        <v>6</v>
      </c>
      <c r="O472" s="44"/>
      <c r="P472" s="48">
        <v>77952</v>
      </c>
    </row>
    <row r="473" spans="1:16" s="6" customFormat="1" ht="18">
      <c r="A473" s="55" t="s">
        <v>330</v>
      </c>
      <c r="B473" s="55">
        <v>2022</v>
      </c>
      <c r="C473" s="44" t="s">
        <v>1189</v>
      </c>
      <c r="D473" s="44" t="s">
        <v>1190</v>
      </c>
      <c r="E473" s="49">
        <v>27</v>
      </c>
      <c r="F473" s="44" t="s">
        <v>140</v>
      </c>
      <c r="G473" s="44">
        <v>1</v>
      </c>
      <c r="H473" s="44"/>
      <c r="I473" s="44"/>
      <c r="J473" s="44"/>
      <c r="K473" s="44">
        <v>1</v>
      </c>
      <c r="L473" s="44"/>
      <c r="M473" s="44"/>
      <c r="N473" s="44">
        <v>1</v>
      </c>
      <c r="O473" s="44"/>
      <c r="P473" s="48">
        <v>8376</v>
      </c>
    </row>
    <row r="474" spans="1:16" s="6" customFormat="1" ht="18">
      <c r="A474" s="55" t="s">
        <v>330</v>
      </c>
      <c r="B474" s="55">
        <v>2022</v>
      </c>
      <c r="C474" s="44" t="s">
        <v>366</v>
      </c>
      <c r="D474" s="44" t="s">
        <v>1191</v>
      </c>
      <c r="E474" s="49">
        <v>27</v>
      </c>
      <c r="F474" s="44" t="s">
        <v>186</v>
      </c>
      <c r="G474" s="44">
        <v>1</v>
      </c>
      <c r="H474" s="44"/>
      <c r="I474" s="44"/>
      <c r="J474" s="44"/>
      <c r="K474" s="44"/>
      <c r="L474" s="44"/>
      <c r="M474" s="44">
        <v>1</v>
      </c>
      <c r="N474" s="44">
        <v>1</v>
      </c>
      <c r="O474" s="44"/>
      <c r="P474" s="48">
        <v>27756</v>
      </c>
    </row>
    <row r="475" spans="1:16" s="6" customFormat="1" ht="18">
      <c r="A475" s="55" t="s">
        <v>330</v>
      </c>
      <c r="B475" s="55">
        <v>2022</v>
      </c>
      <c r="C475" s="44" t="s">
        <v>835</v>
      </c>
      <c r="D475" s="44" t="s">
        <v>1192</v>
      </c>
      <c r="E475" s="49">
        <v>27</v>
      </c>
      <c r="F475" s="44" t="s">
        <v>140</v>
      </c>
      <c r="G475" s="44">
        <v>1</v>
      </c>
      <c r="H475" s="44"/>
      <c r="I475" s="44"/>
      <c r="J475" s="44"/>
      <c r="K475" s="44"/>
      <c r="L475" s="44">
        <v>1</v>
      </c>
      <c r="M475" s="44"/>
      <c r="N475" s="44">
        <v>1</v>
      </c>
      <c r="O475" s="44"/>
      <c r="P475" s="48">
        <v>15600</v>
      </c>
    </row>
    <row r="476" spans="1:16" s="6" customFormat="1" ht="18">
      <c r="A476" s="55" t="s">
        <v>330</v>
      </c>
      <c r="B476" s="55">
        <v>2022</v>
      </c>
      <c r="C476" s="44" t="s">
        <v>1193</v>
      </c>
      <c r="D476" s="44" t="s">
        <v>1194</v>
      </c>
      <c r="E476" s="49">
        <v>27</v>
      </c>
      <c r="F476" s="44" t="s">
        <v>89</v>
      </c>
      <c r="G476" s="44">
        <v>1</v>
      </c>
      <c r="H476" s="44"/>
      <c r="I476" s="44"/>
      <c r="J476" s="44"/>
      <c r="K476" s="44"/>
      <c r="L476" s="44">
        <v>1</v>
      </c>
      <c r="M476" s="44"/>
      <c r="N476" s="44">
        <v>1</v>
      </c>
      <c r="O476" s="44"/>
      <c r="P476" s="48">
        <v>11628</v>
      </c>
    </row>
    <row r="477" spans="1:16" s="6" customFormat="1" ht="18">
      <c r="A477" s="55" t="s">
        <v>330</v>
      </c>
      <c r="B477" s="55">
        <v>2022</v>
      </c>
      <c r="C477" s="44" t="s">
        <v>1195</v>
      </c>
      <c r="D477" s="44" t="s">
        <v>1196</v>
      </c>
      <c r="E477" s="49">
        <v>27</v>
      </c>
      <c r="F477" s="44" t="s">
        <v>140</v>
      </c>
      <c r="G477" s="44">
        <v>2</v>
      </c>
      <c r="H477" s="44"/>
      <c r="I477" s="44"/>
      <c r="J477" s="44"/>
      <c r="K477" s="44"/>
      <c r="L477" s="44">
        <v>2</v>
      </c>
      <c r="M477" s="44"/>
      <c r="N477" s="44">
        <v>2</v>
      </c>
      <c r="O477" s="44"/>
      <c r="P477" s="48">
        <v>24000</v>
      </c>
    </row>
    <row r="478" spans="1:16" s="6" customFormat="1" ht="18">
      <c r="A478" s="55" t="s">
        <v>330</v>
      </c>
      <c r="B478" s="55">
        <v>2022</v>
      </c>
      <c r="C478" s="44" t="s">
        <v>1195</v>
      </c>
      <c r="D478" s="44" t="s">
        <v>1197</v>
      </c>
      <c r="E478" s="49">
        <v>27</v>
      </c>
      <c r="F478" s="44" t="s">
        <v>140</v>
      </c>
      <c r="G478" s="44">
        <v>1</v>
      </c>
      <c r="H478" s="44"/>
      <c r="I478" s="44"/>
      <c r="J478" s="44"/>
      <c r="K478" s="44">
        <v>1</v>
      </c>
      <c r="L478" s="44"/>
      <c r="M478" s="44"/>
      <c r="N478" s="44"/>
      <c r="O478" s="44">
        <v>1</v>
      </c>
      <c r="P478" s="48">
        <v>9372</v>
      </c>
    </row>
    <row r="479" spans="1:16" s="6" customFormat="1" ht="18">
      <c r="A479" s="55" t="s">
        <v>330</v>
      </c>
      <c r="B479" s="55">
        <v>2022</v>
      </c>
      <c r="C479" s="44" t="s">
        <v>1198</v>
      </c>
      <c r="D479" s="44" t="s">
        <v>1199</v>
      </c>
      <c r="E479" s="49">
        <v>27</v>
      </c>
      <c r="F479" s="44" t="s">
        <v>186</v>
      </c>
      <c r="G479" s="44">
        <v>1</v>
      </c>
      <c r="H479" s="44"/>
      <c r="I479" s="44"/>
      <c r="J479" s="44"/>
      <c r="K479" s="44">
        <v>1</v>
      </c>
      <c r="L479" s="44"/>
      <c r="M479" s="44"/>
      <c r="N479" s="44">
        <v>1</v>
      </c>
      <c r="O479" s="44"/>
      <c r="P479" s="48">
        <v>13560</v>
      </c>
    </row>
    <row r="480" spans="1:16" s="6" customFormat="1" ht="18">
      <c r="A480" s="55" t="s">
        <v>330</v>
      </c>
      <c r="B480" s="55">
        <v>2022</v>
      </c>
      <c r="C480" s="44" t="s">
        <v>1200</v>
      </c>
      <c r="D480" s="44" t="s">
        <v>1201</v>
      </c>
      <c r="E480" s="49">
        <v>27</v>
      </c>
      <c r="F480" s="44" t="s">
        <v>43</v>
      </c>
      <c r="G480" s="44">
        <v>20</v>
      </c>
      <c r="H480" s="44"/>
      <c r="I480" s="44">
        <v>20</v>
      </c>
      <c r="J480" s="44"/>
      <c r="K480" s="44"/>
      <c r="L480" s="44"/>
      <c r="M480" s="44"/>
      <c r="N480" s="44">
        <v>15</v>
      </c>
      <c r="O480" s="44">
        <v>5</v>
      </c>
      <c r="P480" s="48">
        <v>174564</v>
      </c>
    </row>
    <row r="481" spans="1:16" s="6" customFormat="1" ht="18">
      <c r="A481" s="55" t="s">
        <v>330</v>
      </c>
      <c r="B481" s="55">
        <v>2022</v>
      </c>
      <c r="C481" s="44" t="s">
        <v>362</v>
      </c>
      <c r="D481" s="44" t="s">
        <v>1202</v>
      </c>
      <c r="E481" s="49">
        <v>28</v>
      </c>
      <c r="F481" s="44" t="s">
        <v>133</v>
      </c>
      <c r="G481" s="44">
        <v>1</v>
      </c>
      <c r="H481" s="44"/>
      <c r="I481" s="44"/>
      <c r="J481" s="44">
        <v>1</v>
      </c>
      <c r="K481" s="44"/>
      <c r="L481" s="44"/>
      <c r="M481" s="44"/>
      <c r="N481" s="44">
        <v>1</v>
      </c>
      <c r="O481" s="44"/>
      <c r="P481" s="48">
        <v>8760</v>
      </c>
    </row>
    <row r="482" spans="1:16" s="6" customFormat="1" ht="18">
      <c r="A482" s="55" t="s">
        <v>330</v>
      </c>
      <c r="B482" s="55">
        <v>2022</v>
      </c>
      <c r="C482" s="44" t="s">
        <v>579</v>
      </c>
      <c r="D482" s="44" t="s">
        <v>1203</v>
      </c>
      <c r="E482" s="49">
        <v>28</v>
      </c>
      <c r="F482" s="44" t="s">
        <v>186</v>
      </c>
      <c r="G482" s="44">
        <v>1</v>
      </c>
      <c r="H482" s="44"/>
      <c r="I482" s="44"/>
      <c r="J482" s="44"/>
      <c r="K482" s="44"/>
      <c r="L482" s="44">
        <v>1</v>
      </c>
      <c r="M482" s="44"/>
      <c r="N482" s="44">
        <v>1</v>
      </c>
      <c r="O482" s="44"/>
      <c r="P482" s="48">
        <v>12300</v>
      </c>
    </row>
    <row r="483" spans="1:16" s="6" customFormat="1" ht="18">
      <c r="A483" s="55" t="s">
        <v>330</v>
      </c>
      <c r="B483" s="55">
        <v>2022</v>
      </c>
      <c r="C483" s="44" t="s">
        <v>579</v>
      </c>
      <c r="D483" s="44" t="s">
        <v>1204</v>
      </c>
      <c r="E483" s="49">
        <v>28</v>
      </c>
      <c r="F483" s="44" t="s">
        <v>133</v>
      </c>
      <c r="G483" s="44">
        <v>1</v>
      </c>
      <c r="H483" s="44"/>
      <c r="I483" s="44"/>
      <c r="J483" s="44"/>
      <c r="K483" s="44"/>
      <c r="L483" s="44"/>
      <c r="M483" s="44">
        <v>1</v>
      </c>
      <c r="N483" s="44">
        <v>1</v>
      </c>
      <c r="O483" s="44"/>
      <c r="P483" s="48">
        <v>13440</v>
      </c>
    </row>
    <row r="484" spans="1:16" s="6" customFormat="1" ht="18">
      <c r="A484" s="55" t="s">
        <v>330</v>
      </c>
      <c r="B484" s="55">
        <v>2022</v>
      </c>
      <c r="C484" s="44" t="s">
        <v>1205</v>
      </c>
      <c r="D484" s="44" t="s">
        <v>1206</v>
      </c>
      <c r="E484" s="49">
        <v>28</v>
      </c>
      <c r="F484" s="44" t="s">
        <v>186</v>
      </c>
      <c r="G484" s="44">
        <v>4</v>
      </c>
      <c r="H484" s="44"/>
      <c r="I484" s="44"/>
      <c r="J484" s="44"/>
      <c r="K484" s="44">
        <v>4</v>
      </c>
      <c r="L484" s="44"/>
      <c r="M484" s="44"/>
      <c r="N484" s="44">
        <v>4</v>
      </c>
      <c r="O484" s="44"/>
      <c r="P484" s="48">
        <v>34800</v>
      </c>
    </row>
    <row r="485" spans="1:16" s="6" customFormat="1" ht="18">
      <c r="A485" s="55" t="s">
        <v>330</v>
      </c>
      <c r="B485" s="55">
        <v>2022</v>
      </c>
      <c r="C485" s="44" t="s">
        <v>1207</v>
      </c>
      <c r="D485" s="44" t="s">
        <v>1208</v>
      </c>
      <c r="E485" s="49">
        <v>28</v>
      </c>
      <c r="F485" s="44" t="s">
        <v>133</v>
      </c>
      <c r="G485" s="44">
        <v>2</v>
      </c>
      <c r="H485" s="44"/>
      <c r="I485" s="44"/>
      <c r="J485" s="44"/>
      <c r="K485" s="44">
        <v>1</v>
      </c>
      <c r="L485" s="44">
        <v>1</v>
      </c>
      <c r="M485" s="44"/>
      <c r="N485" s="44"/>
      <c r="O485" s="44">
        <v>2</v>
      </c>
      <c r="P485" s="48">
        <v>18060</v>
      </c>
    </row>
    <row r="486" spans="1:16" s="6" customFormat="1" ht="18">
      <c r="A486" s="55" t="s">
        <v>330</v>
      </c>
      <c r="B486" s="55">
        <v>2022</v>
      </c>
      <c r="C486" s="44" t="s">
        <v>1209</v>
      </c>
      <c r="D486" s="44" t="s">
        <v>1210</v>
      </c>
      <c r="E486" s="49">
        <v>28</v>
      </c>
      <c r="F486" s="44" t="s">
        <v>133</v>
      </c>
      <c r="G486" s="44">
        <v>3</v>
      </c>
      <c r="H486" s="44"/>
      <c r="I486" s="44"/>
      <c r="J486" s="44"/>
      <c r="K486" s="44">
        <v>3</v>
      </c>
      <c r="L486" s="44"/>
      <c r="M486" s="44"/>
      <c r="N486" s="44">
        <v>3</v>
      </c>
      <c r="O486" s="44"/>
      <c r="P486" s="48">
        <v>31380</v>
      </c>
    </row>
    <row r="487" spans="1:16" s="6" customFormat="1" ht="18">
      <c r="A487" s="55" t="s">
        <v>330</v>
      </c>
      <c r="B487" s="55">
        <v>2022</v>
      </c>
      <c r="C487" s="44" t="s">
        <v>1211</v>
      </c>
      <c r="D487" s="44" t="s">
        <v>1212</v>
      </c>
      <c r="E487" s="49">
        <v>28</v>
      </c>
      <c r="F487" s="44" t="s">
        <v>133</v>
      </c>
      <c r="G487" s="44">
        <v>3</v>
      </c>
      <c r="H487" s="44"/>
      <c r="I487" s="44"/>
      <c r="J487" s="44"/>
      <c r="K487" s="44">
        <v>3</v>
      </c>
      <c r="L487" s="44"/>
      <c r="M487" s="44"/>
      <c r="N487" s="44">
        <v>1</v>
      </c>
      <c r="O487" s="44">
        <v>2</v>
      </c>
      <c r="P487" s="48">
        <v>19680</v>
      </c>
    </row>
    <row r="488" spans="1:16" s="6" customFormat="1" ht="18">
      <c r="A488" s="55" t="s">
        <v>330</v>
      </c>
      <c r="B488" s="55">
        <v>2022</v>
      </c>
      <c r="C488" s="44" t="s">
        <v>1213</v>
      </c>
      <c r="D488" s="44" t="s">
        <v>1214</v>
      </c>
      <c r="E488" s="49">
        <v>28</v>
      </c>
      <c r="F488" s="44" t="s">
        <v>133</v>
      </c>
      <c r="G488" s="44">
        <v>4</v>
      </c>
      <c r="H488" s="44"/>
      <c r="I488" s="44"/>
      <c r="J488" s="44"/>
      <c r="K488" s="44">
        <v>2</v>
      </c>
      <c r="L488" s="44">
        <v>2</v>
      </c>
      <c r="M488" s="44"/>
      <c r="N488" s="44">
        <v>2</v>
      </c>
      <c r="O488" s="44">
        <v>2</v>
      </c>
      <c r="P488" s="48">
        <v>40440</v>
      </c>
    </row>
    <row r="489" spans="1:16" s="6" customFormat="1" ht="18">
      <c r="A489" s="55" t="s">
        <v>330</v>
      </c>
      <c r="B489" s="55">
        <v>2022</v>
      </c>
      <c r="C489" s="44" t="s">
        <v>1215</v>
      </c>
      <c r="D489" s="44" t="s">
        <v>1216</v>
      </c>
      <c r="E489" s="49">
        <v>28</v>
      </c>
      <c r="F489" s="44" t="s">
        <v>133</v>
      </c>
      <c r="G489" s="44">
        <v>2</v>
      </c>
      <c r="H489" s="44"/>
      <c r="I489" s="44"/>
      <c r="J489" s="44"/>
      <c r="K489" s="44">
        <v>1</v>
      </c>
      <c r="L489" s="44">
        <v>1</v>
      </c>
      <c r="M489" s="44"/>
      <c r="N489" s="44"/>
      <c r="O489" s="44">
        <v>2</v>
      </c>
      <c r="P489" s="48">
        <v>15720</v>
      </c>
    </row>
    <row r="490" spans="1:16" s="6" customFormat="1" ht="18">
      <c r="A490" s="55" t="s">
        <v>330</v>
      </c>
      <c r="B490" s="55">
        <v>2022</v>
      </c>
      <c r="C490" s="44" t="s">
        <v>1207</v>
      </c>
      <c r="D490" s="44" t="s">
        <v>1217</v>
      </c>
      <c r="E490" s="49">
        <v>28</v>
      </c>
      <c r="F490" s="44" t="s">
        <v>133</v>
      </c>
      <c r="G490" s="44">
        <v>2</v>
      </c>
      <c r="H490" s="44"/>
      <c r="I490" s="44"/>
      <c r="J490" s="44"/>
      <c r="K490" s="44">
        <v>1</v>
      </c>
      <c r="L490" s="44">
        <v>1</v>
      </c>
      <c r="M490" s="44"/>
      <c r="N490" s="44">
        <v>2</v>
      </c>
      <c r="O490" s="44"/>
      <c r="P490" s="48">
        <v>17004</v>
      </c>
    </row>
    <row r="491" spans="1:16" s="6" customFormat="1" ht="18">
      <c r="A491" s="55" t="s">
        <v>330</v>
      </c>
      <c r="B491" s="55">
        <v>2022</v>
      </c>
      <c r="C491" s="44" t="s">
        <v>1218</v>
      </c>
      <c r="D491" s="44" t="s">
        <v>1219</v>
      </c>
      <c r="E491" s="49">
        <v>28</v>
      </c>
      <c r="F491" s="44" t="s">
        <v>133</v>
      </c>
      <c r="G491" s="44">
        <v>4</v>
      </c>
      <c r="H491" s="44"/>
      <c r="I491" s="44"/>
      <c r="J491" s="44"/>
      <c r="K491" s="44">
        <v>1</v>
      </c>
      <c r="L491" s="44">
        <v>3</v>
      </c>
      <c r="M491" s="44"/>
      <c r="N491" s="44">
        <v>2</v>
      </c>
      <c r="O491" s="44">
        <v>2</v>
      </c>
      <c r="P491" s="48">
        <v>30960</v>
      </c>
    </row>
    <row r="492" spans="1:16" s="6" customFormat="1" ht="18">
      <c r="A492" s="55" t="s">
        <v>330</v>
      </c>
      <c r="B492" s="55">
        <v>2022</v>
      </c>
      <c r="C492" s="44" t="s">
        <v>1220</v>
      </c>
      <c r="D492" s="44" t="s">
        <v>1221</v>
      </c>
      <c r="E492" s="49">
        <v>28</v>
      </c>
      <c r="F492" s="44" t="s">
        <v>85</v>
      </c>
      <c r="G492" s="44">
        <v>1</v>
      </c>
      <c r="H492" s="44"/>
      <c r="I492" s="44"/>
      <c r="J492" s="44"/>
      <c r="K492" s="44">
        <v>1</v>
      </c>
      <c r="L492" s="44"/>
      <c r="M492" s="44"/>
      <c r="N492" s="44">
        <v>1</v>
      </c>
      <c r="O492" s="44"/>
      <c r="P492" s="48">
        <v>7500</v>
      </c>
    </row>
    <row r="493" spans="1:16" s="6" customFormat="1" ht="18">
      <c r="A493" s="55" t="s">
        <v>330</v>
      </c>
      <c r="B493" s="55">
        <v>2022</v>
      </c>
      <c r="C493" s="44" t="s">
        <v>1222</v>
      </c>
      <c r="D493" s="44" t="s">
        <v>1223</v>
      </c>
      <c r="E493" s="49">
        <v>28</v>
      </c>
      <c r="F493" s="44" t="s">
        <v>89</v>
      </c>
      <c r="G493" s="44">
        <v>7</v>
      </c>
      <c r="H493" s="44"/>
      <c r="I493" s="44"/>
      <c r="J493" s="44"/>
      <c r="K493" s="44">
        <v>5</v>
      </c>
      <c r="L493" s="44">
        <v>2</v>
      </c>
      <c r="M493" s="44"/>
      <c r="N493" s="44">
        <v>7</v>
      </c>
      <c r="O493" s="44"/>
      <c r="P493" s="48">
        <v>61080</v>
      </c>
    </row>
    <row r="494" spans="1:16" s="6" customFormat="1" ht="18">
      <c r="A494" s="55" t="s">
        <v>330</v>
      </c>
      <c r="B494" s="55">
        <v>2022</v>
      </c>
      <c r="C494" s="44" t="s">
        <v>1224</v>
      </c>
      <c r="D494" s="44" t="s">
        <v>1225</v>
      </c>
      <c r="E494" s="49">
        <v>28</v>
      </c>
      <c r="F494" s="44" t="s">
        <v>133</v>
      </c>
      <c r="G494" s="44">
        <v>6</v>
      </c>
      <c r="H494" s="44"/>
      <c r="I494" s="44"/>
      <c r="J494" s="44"/>
      <c r="K494" s="44">
        <v>2</v>
      </c>
      <c r="L494" s="44">
        <v>4</v>
      </c>
      <c r="M494" s="44"/>
      <c r="N494" s="44"/>
      <c r="O494" s="44">
        <v>6</v>
      </c>
      <c r="P494" s="48">
        <v>36060</v>
      </c>
    </row>
    <row r="495" spans="1:16" s="6" customFormat="1" ht="18">
      <c r="A495" s="55" t="s">
        <v>330</v>
      </c>
      <c r="B495" s="55">
        <v>2022</v>
      </c>
      <c r="C495" s="44" t="s">
        <v>1226</v>
      </c>
      <c r="D495" s="44" t="s">
        <v>1227</v>
      </c>
      <c r="E495" s="49">
        <v>28</v>
      </c>
      <c r="F495" s="44" t="s">
        <v>133</v>
      </c>
      <c r="G495" s="44">
        <v>7</v>
      </c>
      <c r="H495" s="44"/>
      <c r="I495" s="44">
        <v>7</v>
      </c>
      <c r="J495" s="44"/>
      <c r="K495" s="44"/>
      <c r="L495" s="44"/>
      <c r="M495" s="44"/>
      <c r="N495" s="44">
        <v>6</v>
      </c>
      <c r="O495" s="44">
        <v>1</v>
      </c>
      <c r="P495" s="48">
        <v>42624</v>
      </c>
    </row>
    <row r="496" spans="1:16" s="6" customFormat="1" ht="18">
      <c r="A496" s="55" t="s">
        <v>330</v>
      </c>
      <c r="B496" s="55">
        <v>2022</v>
      </c>
      <c r="C496" s="44" t="s">
        <v>1228</v>
      </c>
      <c r="D496" s="44" t="s">
        <v>1229</v>
      </c>
      <c r="E496" s="49">
        <v>28</v>
      </c>
      <c r="F496" s="44" t="s">
        <v>133</v>
      </c>
      <c r="G496" s="44">
        <v>1</v>
      </c>
      <c r="H496" s="44"/>
      <c r="I496" s="44"/>
      <c r="J496" s="44"/>
      <c r="K496" s="44">
        <v>1</v>
      </c>
      <c r="L496" s="44"/>
      <c r="M496" s="44"/>
      <c r="N496" s="44">
        <v>1</v>
      </c>
      <c r="O496" s="44"/>
      <c r="P496" s="48">
        <v>8544</v>
      </c>
    </row>
    <row r="497" spans="1:16" s="6" customFormat="1" ht="18">
      <c r="A497" s="55" t="s">
        <v>330</v>
      </c>
      <c r="B497" s="55">
        <v>2022</v>
      </c>
      <c r="C497" s="44" t="s">
        <v>1230</v>
      </c>
      <c r="D497" s="44" t="s">
        <v>1231</v>
      </c>
      <c r="E497" s="49">
        <v>28</v>
      </c>
      <c r="F497" s="44" t="s">
        <v>89</v>
      </c>
      <c r="G497" s="44">
        <v>2</v>
      </c>
      <c r="H497" s="44"/>
      <c r="I497" s="44"/>
      <c r="J497" s="44"/>
      <c r="K497" s="44">
        <v>2</v>
      </c>
      <c r="L497" s="44"/>
      <c r="M497" s="44"/>
      <c r="N497" s="44">
        <v>2</v>
      </c>
      <c r="O497" s="44"/>
      <c r="P497" s="48">
        <v>15912</v>
      </c>
    </row>
    <row r="498" spans="1:16" s="6" customFormat="1" ht="18">
      <c r="A498" s="55" t="s">
        <v>330</v>
      </c>
      <c r="B498" s="55">
        <v>2022</v>
      </c>
      <c r="C498" s="44" t="s">
        <v>1232</v>
      </c>
      <c r="D498" s="44" t="s">
        <v>1233</v>
      </c>
      <c r="E498" s="49">
        <v>28</v>
      </c>
      <c r="F498" s="44" t="s">
        <v>186</v>
      </c>
      <c r="G498" s="44">
        <v>1</v>
      </c>
      <c r="H498" s="44"/>
      <c r="I498" s="44"/>
      <c r="J498" s="44"/>
      <c r="K498" s="44"/>
      <c r="L498" s="44">
        <v>1</v>
      </c>
      <c r="M498" s="44"/>
      <c r="N498" s="44">
        <v>1</v>
      </c>
      <c r="O498" s="44"/>
      <c r="P498" s="48">
        <v>14280</v>
      </c>
    </row>
    <row r="499" spans="1:16" s="6" customFormat="1" ht="18">
      <c r="A499" s="55" t="s">
        <v>330</v>
      </c>
      <c r="B499" s="55">
        <v>2022</v>
      </c>
      <c r="C499" s="44" t="s">
        <v>1234</v>
      </c>
      <c r="D499" s="44" t="s">
        <v>1235</v>
      </c>
      <c r="E499" s="49">
        <v>28</v>
      </c>
      <c r="F499" s="44" t="s">
        <v>85</v>
      </c>
      <c r="G499" s="44">
        <v>1</v>
      </c>
      <c r="H499" s="44"/>
      <c r="I499" s="44"/>
      <c r="J499" s="44"/>
      <c r="K499" s="44"/>
      <c r="L499" s="44">
        <v>1</v>
      </c>
      <c r="M499" s="44"/>
      <c r="N499" s="44">
        <v>1</v>
      </c>
      <c r="O499" s="44"/>
      <c r="P499" s="48">
        <v>17052</v>
      </c>
    </row>
    <row r="500" spans="1:16" s="6" customFormat="1" ht="18">
      <c r="A500" s="55" t="s">
        <v>330</v>
      </c>
      <c r="B500" s="55">
        <v>2022</v>
      </c>
      <c r="C500" s="44" t="s">
        <v>1236</v>
      </c>
      <c r="D500" s="44" t="s">
        <v>1237</v>
      </c>
      <c r="E500" s="49">
        <v>28</v>
      </c>
      <c r="F500" s="44" t="s">
        <v>133</v>
      </c>
      <c r="G500" s="44">
        <v>1</v>
      </c>
      <c r="H500" s="44"/>
      <c r="I500" s="44"/>
      <c r="J500" s="44"/>
      <c r="K500" s="44"/>
      <c r="L500" s="44">
        <v>1</v>
      </c>
      <c r="M500" s="44"/>
      <c r="N500" s="44">
        <v>1</v>
      </c>
      <c r="O500" s="44"/>
      <c r="P500" s="48">
        <v>12000</v>
      </c>
    </row>
    <row r="501" spans="1:16" s="6" customFormat="1" ht="18">
      <c r="A501" s="55" t="s">
        <v>330</v>
      </c>
      <c r="B501" s="55">
        <v>2022</v>
      </c>
      <c r="C501" s="44" t="s">
        <v>651</v>
      </c>
      <c r="D501" s="44" t="s">
        <v>1238</v>
      </c>
      <c r="E501" s="49">
        <v>28</v>
      </c>
      <c r="F501" s="44" t="s">
        <v>89</v>
      </c>
      <c r="G501" s="44">
        <v>2</v>
      </c>
      <c r="H501" s="44"/>
      <c r="I501" s="44"/>
      <c r="J501" s="44"/>
      <c r="K501" s="44">
        <v>2</v>
      </c>
      <c r="L501" s="44"/>
      <c r="M501" s="44"/>
      <c r="N501" s="44"/>
      <c r="O501" s="44">
        <v>2</v>
      </c>
      <c r="P501" s="48">
        <v>17520</v>
      </c>
    </row>
    <row r="502" spans="1:16" s="6" customFormat="1" ht="18">
      <c r="A502" s="55" t="s">
        <v>330</v>
      </c>
      <c r="B502" s="55">
        <v>2022</v>
      </c>
      <c r="C502" s="44" t="s">
        <v>1239</v>
      </c>
      <c r="D502" s="44" t="s">
        <v>1240</v>
      </c>
      <c r="E502" s="49">
        <v>28</v>
      </c>
      <c r="F502" s="44" t="s">
        <v>89</v>
      </c>
      <c r="G502" s="44">
        <v>5</v>
      </c>
      <c r="H502" s="44"/>
      <c r="I502" s="44"/>
      <c r="J502" s="44">
        <v>5</v>
      </c>
      <c r="K502" s="44"/>
      <c r="L502" s="44"/>
      <c r="M502" s="44"/>
      <c r="N502" s="44"/>
      <c r="O502" s="44">
        <v>5</v>
      </c>
      <c r="P502" s="48">
        <v>33864</v>
      </c>
    </row>
    <row r="503" spans="1:16" s="6" customFormat="1" ht="18">
      <c r="A503" s="55" t="s">
        <v>330</v>
      </c>
      <c r="B503" s="55">
        <v>2022</v>
      </c>
      <c r="C503" s="44" t="s">
        <v>1241</v>
      </c>
      <c r="D503" s="44" t="s">
        <v>1242</v>
      </c>
      <c r="E503" s="49">
        <v>28</v>
      </c>
      <c r="F503" s="44" t="s">
        <v>186</v>
      </c>
      <c r="G503" s="44">
        <v>1</v>
      </c>
      <c r="H503" s="44"/>
      <c r="I503" s="44"/>
      <c r="J503" s="44"/>
      <c r="K503" s="44"/>
      <c r="L503" s="44">
        <v>1</v>
      </c>
      <c r="M503" s="44"/>
      <c r="N503" s="44">
        <v>1</v>
      </c>
      <c r="O503" s="44"/>
      <c r="P503" s="48">
        <v>9900</v>
      </c>
    </row>
    <row r="504" spans="1:16" s="6" customFormat="1" ht="18">
      <c r="A504" s="55" t="s">
        <v>330</v>
      </c>
      <c r="B504" s="55">
        <v>2022</v>
      </c>
      <c r="C504" s="44" t="s">
        <v>1243</v>
      </c>
      <c r="D504" s="44" t="s">
        <v>1244</v>
      </c>
      <c r="E504" s="49">
        <v>28</v>
      </c>
      <c r="F504" s="44" t="s">
        <v>89</v>
      </c>
      <c r="G504" s="44">
        <v>1</v>
      </c>
      <c r="H504" s="44"/>
      <c r="I504" s="44"/>
      <c r="J504" s="44"/>
      <c r="K504" s="44"/>
      <c r="L504" s="44"/>
      <c r="M504" s="44">
        <v>1</v>
      </c>
      <c r="N504" s="44">
        <v>1</v>
      </c>
      <c r="O504" s="44"/>
      <c r="P504" s="48">
        <v>18600</v>
      </c>
    </row>
    <row r="505" spans="1:16" s="6" customFormat="1" ht="18">
      <c r="A505" s="55" t="s">
        <v>330</v>
      </c>
      <c r="B505" s="55">
        <v>2022</v>
      </c>
      <c r="C505" s="44" t="s">
        <v>1243</v>
      </c>
      <c r="D505" s="44" t="s">
        <v>1245</v>
      </c>
      <c r="E505" s="49">
        <v>28</v>
      </c>
      <c r="F505" s="44" t="s">
        <v>186</v>
      </c>
      <c r="G505" s="44">
        <v>1</v>
      </c>
      <c r="H505" s="44"/>
      <c r="I505" s="44"/>
      <c r="J505" s="44"/>
      <c r="K505" s="44"/>
      <c r="L505" s="44">
        <v>1</v>
      </c>
      <c r="M505" s="44"/>
      <c r="N505" s="44">
        <v>1</v>
      </c>
      <c r="O505" s="44"/>
      <c r="P505" s="48">
        <v>16100</v>
      </c>
    </row>
    <row r="506" spans="1:16" s="6" customFormat="1" ht="18">
      <c r="A506" s="55" t="s">
        <v>330</v>
      </c>
      <c r="B506" s="55">
        <v>2022</v>
      </c>
      <c r="C506" s="44" t="s">
        <v>1076</v>
      </c>
      <c r="D506" s="44" t="s">
        <v>1246</v>
      </c>
      <c r="E506" s="49">
        <v>28</v>
      </c>
      <c r="F506" s="44" t="s">
        <v>133</v>
      </c>
      <c r="G506" s="44">
        <v>2</v>
      </c>
      <c r="H506" s="44"/>
      <c r="I506" s="44"/>
      <c r="J506" s="44"/>
      <c r="K506" s="44"/>
      <c r="L506" s="44">
        <v>2</v>
      </c>
      <c r="M506" s="44"/>
      <c r="N506" s="44">
        <v>2</v>
      </c>
      <c r="O506" s="44"/>
      <c r="P506" s="48">
        <v>39600</v>
      </c>
    </row>
    <row r="507" spans="1:16" s="6" customFormat="1" ht="18">
      <c r="A507" s="55" t="s">
        <v>330</v>
      </c>
      <c r="B507" s="55">
        <v>2022</v>
      </c>
      <c r="C507" s="44" t="s">
        <v>1076</v>
      </c>
      <c r="D507" s="44" t="s">
        <v>1247</v>
      </c>
      <c r="E507" s="49">
        <v>28</v>
      </c>
      <c r="F507" s="44" t="s">
        <v>89</v>
      </c>
      <c r="G507" s="44">
        <v>2</v>
      </c>
      <c r="H507" s="44"/>
      <c r="I507" s="44"/>
      <c r="J507" s="44"/>
      <c r="K507" s="44"/>
      <c r="L507" s="44">
        <v>1</v>
      </c>
      <c r="M507" s="44">
        <v>1</v>
      </c>
      <c r="N507" s="44">
        <v>2</v>
      </c>
      <c r="O507" s="44"/>
      <c r="P507" s="48">
        <v>41400</v>
      </c>
    </row>
    <row r="508" spans="1:16" s="6" customFormat="1" ht="18">
      <c r="A508" s="55" t="s">
        <v>330</v>
      </c>
      <c r="B508" s="55">
        <v>2022</v>
      </c>
      <c r="C508" s="44" t="s">
        <v>1248</v>
      </c>
      <c r="D508" s="44" t="s">
        <v>1249</v>
      </c>
      <c r="E508" s="49">
        <v>28</v>
      </c>
      <c r="F508" s="44" t="s">
        <v>133</v>
      </c>
      <c r="G508" s="44">
        <v>2</v>
      </c>
      <c r="H508" s="44"/>
      <c r="I508" s="44"/>
      <c r="J508" s="44"/>
      <c r="K508" s="44"/>
      <c r="L508" s="44">
        <v>2</v>
      </c>
      <c r="M508" s="44"/>
      <c r="N508" s="44">
        <v>1</v>
      </c>
      <c r="O508" s="44">
        <v>1</v>
      </c>
      <c r="P508" s="48">
        <v>34920</v>
      </c>
    </row>
    <row r="509" spans="1:16" s="6" customFormat="1" ht="18">
      <c r="A509" s="55" t="s">
        <v>330</v>
      </c>
      <c r="B509" s="55">
        <v>2022</v>
      </c>
      <c r="C509" s="44" t="s">
        <v>1250</v>
      </c>
      <c r="D509" s="44" t="s">
        <v>1251</v>
      </c>
      <c r="E509" s="49">
        <v>28</v>
      </c>
      <c r="F509" s="44" t="s">
        <v>89</v>
      </c>
      <c r="G509" s="44">
        <v>1</v>
      </c>
      <c r="H509" s="44"/>
      <c r="I509" s="44"/>
      <c r="J509" s="44"/>
      <c r="K509" s="44"/>
      <c r="L509" s="44">
        <v>1</v>
      </c>
      <c r="M509" s="44"/>
      <c r="N509" s="44">
        <v>1</v>
      </c>
      <c r="O509" s="44"/>
      <c r="P509" s="48">
        <v>18600</v>
      </c>
    </row>
    <row r="510" spans="1:16" s="6" customFormat="1" ht="18">
      <c r="A510" s="55" t="s">
        <v>330</v>
      </c>
      <c r="B510" s="55">
        <v>2022</v>
      </c>
      <c r="C510" s="44" t="s">
        <v>1252</v>
      </c>
      <c r="D510" s="44" t="s">
        <v>1253</v>
      </c>
      <c r="E510" s="49">
        <v>28</v>
      </c>
      <c r="F510" s="44" t="s">
        <v>89</v>
      </c>
      <c r="G510" s="44">
        <v>4</v>
      </c>
      <c r="H510" s="44"/>
      <c r="I510" s="44"/>
      <c r="J510" s="44"/>
      <c r="K510" s="44">
        <v>1</v>
      </c>
      <c r="L510" s="44">
        <v>3</v>
      </c>
      <c r="M510" s="44"/>
      <c r="N510" s="44">
        <v>1</v>
      </c>
      <c r="O510" s="44">
        <v>3</v>
      </c>
      <c r="P510" s="48">
        <v>43656</v>
      </c>
    </row>
    <row r="511" spans="1:16" s="6" customFormat="1" ht="18">
      <c r="A511" s="55" t="s">
        <v>330</v>
      </c>
      <c r="B511" s="55">
        <v>2022</v>
      </c>
      <c r="C511" s="44" t="s">
        <v>1254</v>
      </c>
      <c r="D511" s="44" t="s">
        <v>1255</v>
      </c>
      <c r="E511" s="49">
        <v>28</v>
      </c>
      <c r="F511" s="44" t="s">
        <v>186</v>
      </c>
      <c r="G511" s="44">
        <v>1</v>
      </c>
      <c r="H511" s="44"/>
      <c r="I511" s="44"/>
      <c r="J511" s="44"/>
      <c r="K511" s="44"/>
      <c r="L511" s="44"/>
      <c r="M511" s="44">
        <v>1</v>
      </c>
      <c r="N511" s="44">
        <v>1</v>
      </c>
      <c r="O511" s="44"/>
      <c r="P511" s="48">
        <v>17964</v>
      </c>
    </row>
    <row r="512" spans="1:16" s="6" customFormat="1" ht="18">
      <c r="A512" s="55" t="s">
        <v>330</v>
      </c>
      <c r="B512" s="55">
        <v>2022</v>
      </c>
      <c r="C512" s="44" t="s">
        <v>1256</v>
      </c>
      <c r="D512" s="44" t="s">
        <v>1257</v>
      </c>
      <c r="E512" s="49">
        <v>28</v>
      </c>
      <c r="F512" s="44" t="s">
        <v>89</v>
      </c>
      <c r="G512" s="44">
        <v>2</v>
      </c>
      <c r="H512" s="44"/>
      <c r="I512" s="44"/>
      <c r="J512" s="44"/>
      <c r="K512" s="44"/>
      <c r="L512" s="44">
        <v>2</v>
      </c>
      <c r="M512" s="44"/>
      <c r="N512" s="44">
        <v>2</v>
      </c>
      <c r="O512" s="44"/>
      <c r="P512" s="48">
        <v>26640</v>
      </c>
    </row>
    <row r="513" spans="1:16" s="6" customFormat="1" ht="18">
      <c r="A513" s="55" t="s">
        <v>330</v>
      </c>
      <c r="B513" s="55">
        <v>2022</v>
      </c>
      <c r="C513" s="44" t="s">
        <v>1258</v>
      </c>
      <c r="D513" s="44" t="s">
        <v>1259</v>
      </c>
      <c r="E513" s="49">
        <v>28</v>
      </c>
      <c r="F513" s="44" t="s">
        <v>133</v>
      </c>
      <c r="G513" s="44">
        <v>1</v>
      </c>
      <c r="H513" s="44"/>
      <c r="I513" s="44"/>
      <c r="J513" s="44"/>
      <c r="K513" s="44">
        <v>1</v>
      </c>
      <c r="L513" s="44"/>
      <c r="M513" s="44"/>
      <c r="N513" s="44">
        <v>1</v>
      </c>
      <c r="O513" s="44"/>
      <c r="P513" s="48">
        <v>11400</v>
      </c>
    </row>
    <row r="514" spans="1:16" s="6" customFormat="1" ht="18">
      <c r="A514" s="55" t="s">
        <v>330</v>
      </c>
      <c r="B514" s="55">
        <v>2022</v>
      </c>
      <c r="C514" s="44" t="s">
        <v>1258</v>
      </c>
      <c r="D514" s="44" t="s">
        <v>1260</v>
      </c>
      <c r="E514" s="49">
        <v>28</v>
      </c>
      <c r="F514" s="44" t="s">
        <v>133</v>
      </c>
      <c r="G514" s="44">
        <v>1</v>
      </c>
      <c r="H514" s="44"/>
      <c r="I514" s="44"/>
      <c r="J514" s="44"/>
      <c r="K514" s="44"/>
      <c r="L514" s="44">
        <v>1</v>
      </c>
      <c r="M514" s="44"/>
      <c r="N514" s="44"/>
      <c r="O514" s="44">
        <v>1</v>
      </c>
      <c r="P514" s="48">
        <v>12924</v>
      </c>
    </row>
    <row r="515" spans="1:16" s="6" customFormat="1" ht="18">
      <c r="A515" s="55" t="s">
        <v>330</v>
      </c>
      <c r="B515" s="55">
        <v>2022</v>
      </c>
      <c r="C515" s="44" t="s">
        <v>1261</v>
      </c>
      <c r="D515" s="44" t="s">
        <v>1262</v>
      </c>
      <c r="E515" s="49">
        <v>28</v>
      </c>
      <c r="F515" s="44" t="s">
        <v>133</v>
      </c>
      <c r="G515" s="44">
        <v>2</v>
      </c>
      <c r="H515" s="44"/>
      <c r="I515" s="44"/>
      <c r="J515" s="44"/>
      <c r="K515" s="44"/>
      <c r="L515" s="44"/>
      <c r="M515" s="44">
        <v>2</v>
      </c>
      <c r="N515" s="44">
        <v>2</v>
      </c>
      <c r="O515" s="44"/>
      <c r="P515" s="48">
        <v>34404</v>
      </c>
    </row>
    <row r="516" spans="1:16" s="6" customFormat="1" ht="18">
      <c r="A516" s="55" t="s">
        <v>330</v>
      </c>
      <c r="B516" s="55">
        <v>2022</v>
      </c>
      <c r="C516" s="44" t="s">
        <v>1263</v>
      </c>
      <c r="D516" s="44" t="s">
        <v>1264</v>
      </c>
      <c r="E516" s="49">
        <v>28</v>
      </c>
      <c r="F516" s="44" t="s">
        <v>133</v>
      </c>
      <c r="G516" s="44">
        <v>6</v>
      </c>
      <c r="H516" s="44"/>
      <c r="I516" s="44"/>
      <c r="J516" s="44">
        <v>6</v>
      </c>
      <c r="K516" s="44"/>
      <c r="L516" s="44"/>
      <c r="M516" s="44"/>
      <c r="N516" s="44">
        <v>6</v>
      </c>
      <c r="O516" s="44"/>
      <c r="P516" s="48">
        <v>61332</v>
      </c>
    </row>
    <row r="517" spans="1:16" s="6" customFormat="1" ht="18">
      <c r="A517" s="55" t="s">
        <v>330</v>
      </c>
      <c r="B517" s="55">
        <v>2022</v>
      </c>
      <c r="C517" s="44" t="s">
        <v>1265</v>
      </c>
      <c r="D517" s="44" t="s">
        <v>1266</v>
      </c>
      <c r="E517" s="49">
        <v>28</v>
      </c>
      <c r="F517" s="44" t="s">
        <v>89</v>
      </c>
      <c r="G517" s="44">
        <v>1</v>
      </c>
      <c r="H517" s="44"/>
      <c r="I517" s="44"/>
      <c r="J517" s="44"/>
      <c r="K517" s="44"/>
      <c r="L517" s="44">
        <v>1</v>
      </c>
      <c r="M517" s="44"/>
      <c r="N517" s="44">
        <v>1</v>
      </c>
      <c r="O517" s="44"/>
      <c r="P517" s="48">
        <v>10860</v>
      </c>
    </row>
    <row r="518" spans="1:16" s="6" customFormat="1" ht="18">
      <c r="A518" s="55" t="s">
        <v>330</v>
      </c>
      <c r="B518" s="55">
        <v>2022</v>
      </c>
      <c r="C518" s="44" t="s">
        <v>1267</v>
      </c>
      <c r="D518" s="44" t="s">
        <v>1268</v>
      </c>
      <c r="E518" s="49">
        <v>28</v>
      </c>
      <c r="F518" s="44" t="s">
        <v>43</v>
      </c>
      <c r="G518" s="44">
        <v>1</v>
      </c>
      <c r="H518" s="44"/>
      <c r="I518" s="44"/>
      <c r="J518" s="44"/>
      <c r="K518" s="44">
        <v>1</v>
      </c>
      <c r="L518" s="44"/>
      <c r="M518" s="44"/>
      <c r="N518" s="44"/>
      <c r="O518" s="44">
        <v>1</v>
      </c>
      <c r="P518" s="48">
        <v>20376</v>
      </c>
    </row>
    <row r="519" spans="1:16" s="6" customFormat="1" ht="18">
      <c r="A519" s="55" t="s">
        <v>330</v>
      </c>
      <c r="B519" s="55">
        <v>2022</v>
      </c>
      <c r="C519" s="44" t="s">
        <v>1269</v>
      </c>
      <c r="D519" s="44" t="s">
        <v>1270</v>
      </c>
      <c r="E519" s="49">
        <v>28</v>
      </c>
      <c r="F519" s="44" t="s">
        <v>89</v>
      </c>
      <c r="G519" s="44">
        <v>1</v>
      </c>
      <c r="H519" s="44"/>
      <c r="I519" s="44"/>
      <c r="J519" s="44"/>
      <c r="K519" s="44"/>
      <c r="L519" s="44"/>
      <c r="M519" s="44">
        <v>1</v>
      </c>
      <c r="N519" s="44"/>
      <c r="O519" s="44">
        <v>1</v>
      </c>
      <c r="P519" s="48">
        <v>15420</v>
      </c>
    </row>
    <row r="520" spans="1:16" s="6" customFormat="1" ht="18">
      <c r="A520" s="55" t="s">
        <v>330</v>
      </c>
      <c r="B520" s="55">
        <v>2022</v>
      </c>
      <c r="C520" s="44" t="s">
        <v>1271</v>
      </c>
      <c r="D520" s="44" t="s">
        <v>1272</v>
      </c>
      <c r="E520" s="49">
        <v>28</v>
      </c>
      <c r="F520" s="44" t="s">
        <v>133</v>
      </c>
      <c r="G520" s="44">
        <v>1</v>
      </c>
      <c r="H520" s="44"/>
      <c r="I520" s="44"/>
      <c r="J520" s="44"/>
      <c r="K520" s="44"/>
      <c r="L520" s="44"/>
      <c r="M520" s="44">
        <v>1</v>
      </c>
      <c r="N520" s="44">
        <v>1</v>
      </c>
      <c r="O520" s="44"/>
      <c r="P520" s="48">
        <v>23148</v>
      </c>
    </row>
    <row r="521" spans="1:16" s="6" customFormat="1" ht="18">
      <c r="A521" s="55" t="s">
        <v>330</v>
      </c>
      <c r="B521" s="55">
        <v>2022</v>
      </c>
      <c r="C521" s="44" t="s">
        <v>1273</v>
      </c>
      <c r="D521" s="44" t="s">
        <v>1274</v>
      </c>
      <c r="E521" s="49">
        <v>28</v>
      </c>
      <c r="F521" s="44" t="s">
        <v>43</v>
      </c>
      <c r="G521" s="44">
        <v>1</v>
      </c>
      <c r="H521" s="44"/>
      <c r="I521" s="44"/>
      <c r="J521" s="44"/>
      <c r="K521" s="44"/>
      <c r="L521" s="44">
        <v>1</v>
      </c>
      <c r="M521" s="44"/>
      <c r="N521" s="44"/>
      <c r="O521" s="44">
        <v>1</v>
      </c>
      <c r="P521" s="48">
        <v>20928</v>
      </c>
    </row>
    <row r="522" spans="1:16" s="6" customFormat="1" ht="18">
      <c r="A522" s="55" t="s">
        <v>330</v>
      </c>
      <c r="B522" s="55">
        <v>2022</v>
      </c>
      <c r="C522" s="44" t="s">
        <v>1275</v>
      </c>
      <c r="D522" s="44" t="s">
        <v>1276</v>
      </c>
      <c r="E522" s="49">
        <v>28</v>
      </c>
      <c r="F522" s="44" t="s">
        <v>89</v>
      </c>
      <c r="G522" s="44">
        <v>1</v>
      </c>
      <c r="H522" s="44"/>
      <c r="I522" s="44"/>
      <c r="J522" s="44"/>
      <c r="K522" s="44"/>
      <c r="L522" s="44">
        <v>1</v>
      </c>
      <c r="M522" s="44"/>
      <c r="N522" s="44">
        <v>1</v>
      </c>
      <c r="O522" s="44"/>
      <c r="P522" s="48">
        <v>21336</v>
      </c>
    </row>
    <row r="523" spans="1:16" s="6" customFormat="1" ht="18">
      <c r="A523" s="55" t="s">
        <v>330</v>
      </c>
      <c r="B523" s="55">
        <v>2022</v>
      </c>
      <c r="C523" s="44" t="s">
        <v>1277</v>
      </c>
      <c r="D523" s="44" t="s">
        <v>1278</v>
      </c>
      <c r="E523" s="49">
        <v>29</v>
      </c>
      <c r="F523" s="44" t="s">
        <v>89</v>
      </c>
      <c r="G523" s="44">
        <v>8</v>
      </c>
      <c r="H523" s="44"/>
      <c r="I523" s="44"/>
      <c r="J523" s="44"/>
      <c r="K523" s="44">
        <v>8</v>
      </c>
      <c r="L523" s="44"/>
      <c r="M523" s="44"/>
      <c r="N523" s="44">
        <v>8</v>
      </c>
      <c r="O523" s="44"/>
      <c r="P523" s="48">
        <v>64344</v>
      </c>
    </row>
    <row r="524" spans="1:16" s="6" customFormat="1" ht="18">
      <c r="A524" s="55" t="s">
        <v>330</v>
      </c>
      <c r="B524" s="55">
        <v>2022</v>
      </c>
      <c r="C524" s="44" t="s">
        <v>1279</v>
      </c>
      <c r="D524" s="44" t="s">
        <v>1280</v>
      </c>
      <c r="E524" s="49">
        <v>29</v>
      </c>
      <c r="F524" s="44" t="s">
        <v>89</v>
      </c>
      <c r="G524" s="44">
        <v>5</v>
      </c>
      <c r="H524" s="44"/>
      <c r="I524" s="44"/>
      <c r="J524" s="44">
        <v>1</v>
      </c>
      <c r="K524" s="44">
        <v>3</v>
      </c>
      <c r="L524" s="44">
        <v>1</v>
      </c>
      <c r="M524" s="44"/>
      <c r="N524" s="44">
        <v>4</v>
      </c>
      <c r="O524" s="44">
        <v>1</v>
      </c>
      <c r="P524" s="48">
        <v>44160</v>
      </c>
    </row>
    <row r="525" spans="1:16" s="6" customFormat="1" ht="18">
      <c r="A525" s="55" t="s">
        <v>330</v>
      </c>
      <c r="B525" s="55">
        <v>2022</v>
      </c>
      <c r="C525" s="44" t="s">
        <v>1281</v>
      </c>
      <c r="D525" s="44" t="s">
        <v>1282</v>
      </c>
      <c r="E525" s="49">
        <v>29</v>
      </c>
      <c r="F525" s="44" t="s">
        <v>89</v>
      </c>
      <c r="G525" s="44">
        <v>4</v>
      </c>
      <c r="H525" s="44"/>
      <c r="I525" s="44"/>
      <c r="J525" s="44"/>
      <c r="K525" s="44">
        <v>4</v>
      </c>
      <c r="L525" s="44"/>
      <c r="M525" s="44"/>
      <c r="N525" s="44">
        <v>3</v>
      </c>
      <c r="O525" s="44">
        <v>1</v>
      </c>
      <c r="P525" s="48">
        <v>30912</v>
      </c>
    </row>
    <row r="526" spans="1:16" s="6" customFormat="1" ht="18">
      <c r="A526" s="55" t="s">
        <v>330</v>
      </c>
      <c r="B526" s="55">
        <v>2022</v>
      </c>
      <c r="C526" s="44" t="s">
        <v>1283</v>
      </c>
      <c r="D526" s="44" t="s">
        <v>1284</v>
      </c>
      <c r="E526" s="49">
        <v>29</v>
      </c>
      <c r="F526" s="44" t="s">
        <v>89</v>
      </c>
      <c r="G526" s="44">
        <v>3</v>
      </c>
      <c r="H526" s="44"/>
      <c r="I526" s="44"/>
      <c r="J526" s="44"/>
      <c r="K526" s="44">
        <v>3</v>
      </c>
      <c r="L526" s="44"/>
      <c r="M526" s="44"/>
      <c r="N526" s="44">
        <v>3</v>
      </c>
      <c r="O526" s="44"/>
      <c r="P526" s="48">
        <v>27960</v>
      </c>
    </row>
    <row r="527" spans="1:16" s="6" customFormat="1" ht="18">
      <c r="A527" s="55" t="s">
        <v>330</v>
      </c>
      <c r="B527" s="55">
        <v>2022</v>
      </c>
      <c r="C527" s="44" t="s">
        <v>1285</v>
      </c>
      <c r="D527" s="44" t="s">
        <v>1286</v>
      </c>
      <c r="E527" s="49">
        <v>29</v>
      </c>
      <c r="F527" s="44" t="s">
        <v>89</v>
      </c>
      <c r="G527" s="44">
        <v>2</v>
      </c>
      <c r="H527" s="44"/>
      <c r="I527" s="44"/>
      <c r="J527" s="44"/>
      <c r="K527" s="44">
        <v>2</v>
      </c>
      <c r="L527" s="44"/>
      <c r="M527" s="44"/>
      <c r="N527" s="44"/>
      <c r="O527" s="44">
        <v>2</v>
      </c>
      <c r="P527" s="48">
        <v>17520</v>
      </c>
    </row>
    <row r="528" spans="1:16" s="6" customFormat="1" ht="18">
      <c r="A528" s="55" t="s">
        <v>330</v>
      </c>
      <c r="B528" s="55">
        <v>2022</v>
      </c>
      <c r="C528" s="44" t="s">
        <v>1287</v>
      </c>
      <c r="D528" s="44" t="s">
        <v>1288</v>
      </c>
      <c r="E528" s="49">
        <v>29</v>
      </c>
      <c r="F528" s="44" t="s">
        <v>89</v>
      </c>
      <c r="G528" s="44">
        <v>1</v>
      </c>
      <c r="H528" s="44"/>
      <c r="I528" s="44"/>
      <c r="J528" s="44"/>
      <c r="K528" s="44">
        <v>1</v>
      </c>
      <c r="L528" s="44"/>
      <c r="M528" s="44"/>
      <c r="N528" s="44"/>
      <c r="O528" s="44">
        <v>1</v>
      </c>
      <c r="P528" s="48">
        <v>10560</v>
      </c>
    </row>
    <row r="529" spans="1:16" s="6" customFormat="1" ht="18">
      <c r="A529" s="55" t="s">
        <v>330</v>
      </c>
      <c r="B529" s="55">
        <v>2022</v>
      </c>
      <c r="C529" s="44" t="s">
        <v>1289</v>
      </c>
      <c r="D529" s="44" t="s">
        <v>1290</v>
      </c>
      <c r="E529" s="49">
        <v>29</v>
      </c>
      <c r="F529" s="44" t="s">
        <v>89</v>
      </c>
      <c r="G529" s="44">
        <v>3</v>
      </c>
      <c r="H529" s="44"/>
      <c r="I529" s="44"/>
      <c r="J529" s="44"/>
      <c r="K529" s="44"/>
      <c r="L529" s="44">
        <v>3</v>
      </c>
      <c r="M529" s="44"/>
      <c r="N529" s="44">
        <v>1</v>
      </c>
      <c r="O529" s="44">
        <v>2</v>
      </c>
      <c r="P529" s="48">
        <v>35856</v>
      </c>
    </row>
    <row r="530" spans="1:16" s="6" customFormat="1" ht="18">
      <c r="A530" s="55" t="s">
        <v>330</v>
      </c>
      <c r="B530" s="55">
        <v>2022</v>
      </c>
      <c r="C530" s="44" t="s">
        <v>1291</v>
      </c>
      <c r="D530" s="44" t="s">
        <v>1292</v>
      </c>
      <c r="E530" s="49">
        <v>29</v>
      </c>
      <c r="F530" s="44" t="s">
        <v>89</v>
      </c>
      <c r="G530" s="44">
        <v>3</v>
      </c>
      <c r="H530" s="44"/>
      <c r="I530" s="44"/>
      <c r="J530" s="44">
        <v>1</v>
      </c>
      <c r="K530" s="44">
        <v>2</v>
      </c>
      <c r="L530" s="44"/>
      <c r="M530" s="44"/>
      <c r="N530" s="44">
        <v>1</v>
      </c>
      <c r="O530" s="44">
        <v>2</v>
      </c>
      <c r="P530" s="48">
        <v>24264</v>
      </c>
    </row>
    <row r="531" spans="1:16" s="6" customFormat="1" ht="18">
      <c r="A531" s="55" t="s">
        <v>330</v>
      </c>
      <c r="B531" s="55">
        <v>2022</v>
      </c>
      <c r="C531" s="44" t="s">
        <v>1293</v>
      </c>
      <c r="D531" s="44" t="s">
        <v>1294</v>
      </c>
      <c r="E531" s="49">
        <v>29</v>
      </c>
      <c r="F531" s="44" t="s">
        <v>89</v>
      </c>
      <c r="G531" s="44">
        <v>11</v>
      </c>
      <c r="H531" s="44"/>
      <c r="I531" s="44">
        <v>4</v>
      </c>
      <c r="J531" s="44">
        <v>7</v>
      </c>
      <c r="K531" s="44"/>
      <c r="L531" s="44"/>
      <c r="M531" s="44"/>
      <c r="N531" s="44">
        <v>6</v>
      </c>
      <c r="O531" s="44">
        <v>5</v>
      </c>
      <c r="P531" s="48">
        <v>100212</v>
      </c>
    </row>
    <row r="532" spans="1:16" s="6" customFormat="1" ht="18">
      <c r="A532" s="55" t="s">
        <v>330</v>
      </c>
      <c r="B532" s="55">
        <v>2022</v>
      </c>
      <c r="C532" s="44" t="s">
        <v>1295</v>
      </c>
      <c r="D532" s="44" t="s">
        <v>1296</v>
      </c>
      <c r="E532" s="49">
        <v>29</v>
      </c>
      <c r="F532" s="44" t="s">
        <v>89</v>
      </c>
      <c r="G532" s="44">
        <v>3</v>
      </c>
      <c r="H532" s="44"/>
      <c r="I532" s="44"/>
      <c r="J532" s="44"/>
      <c r="K532" s="44">
        <v>1</v>
      </c>
      <c r="L532" s="44">
        <v>2</v>
      </c>
      <c r="M532" s="44"/>
      <c r="N532" s="44">
        <v>2</v>
      </c>
      <c r="O532" s="44">
        <v>1</v>
      </c>
      <c r="P532" s="48">
        <v>25212</v>
      </c>
    </row>
    <row r="533" spans="1:16" s="6" customFormat="1" ht="18">
      <c r="A533" s="55" t="s">
        <v>330</v>
      </c>
      <c r="B533" s="55">
        <v>2022</v>
      </c>
      <c r="C533" s="44" t="s">
        <v>1297</v>
      </c>
      <c r="D533" s="44" t="s">
        <v>1298</v>
      </c>
      <c r="E533" s="49">
        <v>29</v>
      </c>
      <c r="F533" s="44" t="s">
        <v>89</v>
      </c>
      <c r="G533" s="44">
        <v>2</v>
      </c>
      <c r="H533" s="44"/>
      <c r="I533" s="44"/>
      <c r="J533" s="44"/>
      <c r="K533" s="44">
        <v>2</v>
      </c>
      <c r="L533" s="44"/>
      <c r="M533" s="44"/>
      <c r="N533" s="44">
        <v>2</v>
      </c>
      <c r="O533" s="44"/>
      <c r="P533" s="48">
        <v>28320</v>
      </c>
    </row>
    <row r="534" spans="1:16" s="6" customFormat="1" ht="18">
      <c r="A534" s="55" t="s">
        <v>330</v>
      </c>
      <c r="B534" s="55">
        <v>2022</v>
      </c>
      <c r="C534" s="44" t="s">
        <v>1299</v>
      </c>
      <c r="D534" s="44" t="s">
        <v>1300</v>
      </c>
      <c r="E534" s="49">
        <v>29</v>
      </c>
      <c r="F534" s="44" t="s">
        <v>89</v>
      </c>
      <c r="G534" s="44">
        <v>1</v>
      </c>
      <c r="H534" s="44"/>
      <c r="I534" s="44"/>
      <c r="J534" s="44"/>
      <c r="K534" s="44"/>
      <c r="L534" s="44"/>
      <c r="M534" s="44">
        <v>1</v>
      </c>
      <c r="N534" s="44">
        <v>1</v>
      </c>
      <c r="O534" s="44"/>
      <c r="P534" s="48">
        <v>22200</v>
      </c>
    </row>
    <row r="535" spans="1:16" s="6" customFormat="1" ht="18">
      <c r="A535" s="55" t="s">
        <v>330</v>
      </c>
      <c r="B535" s="55">
        <v>2022</v>
      </c>
      <c r="C535" s="44" t="s">
        <v>1301</v>
      </c>
      <c r="D535" s="44" t="s">
        <v>1302</v>
      </c>
      <c r="E535" s="49">
        <v>29</v>
      </c>
      <c r="F535" s="44" t="s">
        <v>89</v>
      </c>
      <c r="G535" s="44">
        <v>1</v>
      </c>
      <c r="H535" s="44"/>
      <c r="I535" s="44"/>
      <c r="J535" s="44"/>
      <c r="K535" s="44"/>
      <c r="L535" s="44">
        <v>1</v>
      </c>
      <c r="M535" s="44"/>
      <c r="N535" s="44"/>
      <c r="O535" s="44">
        <v>1</v>
      </c>
      <c r="P535" s="48">
        <v>11340</v>
      </c>
    </row>
    <row r="536" spans="1:16" s="6" customFormat="1" ht="18">
      <c r="A536" s="55" t="s">
        <v>330</v>
      </c>
      <c r="B536" s="55">
        <v>2022</v>
      </c>
      <c r="C536" s="44" t="s">
        <v>1303</v>
      </c>
      <c r="D536" s="44" t="s">
        <v>1304</v>
      </c>
      <c r="E536" s="49">
        <v>29</v>
      </c>
      <c r="F536" s="44" t="s">
        <v>89</v>
      </c>
      <c r="G536" s="44">
        <v>1</v>
      </c>
      <c r="H536" s="44"/>
      <c r="I536" s="44"/>
      <c r="J536" s="44"/>
      <c r="K536" s="44">
        <v>1</v>
      </c>
      <c r="L536" s="44"/>
      <c r="M536" s="44"/>
      <c r="N536" s="44">
        <v>1</v>
      </c>
      <c r="O536" s="44"/>
      <c r="P536" s="48">
        <v>16800</v>
      </c>
    </row>
    <row r="537" spans="1:16" s="6" customFormat="1" ht="18">
      <c r="A537" s="55" t="s">
        <v>330</v>
      </c>
      <c r="B537" s="55">
        <v>2022</v>
      </c>
      <c r="C537" s="44" t="s">
        <v>1305</v>
      </c>
      <c r="D537" s="44" t="s">
        <v>1306</v>
      </c>
      <c r="E537" s="49">
        <v>29</v>
      </c>
      <c r="F537" s="44" t="s">
        <v>89</v>
      </c>
      <c r="G537" s="44">
        <v>1</v>
      </c>
      <c r="H537" s="44"/>
      <c r="I537" s="44"/>
      <c r="J537" s="44"/>
      <c r="K537" s="44">
        <v>1</v>
      </c>
      <c r="L537" s="44"/>
      <c r="M537" s="44"/>
      <c r="N537" s="44"/>
      <c r="O537" s="44">
        <v>1</v>
      </c>
      <c r="P537" s="48">
        <v>10140</v>
      </c>
    </row>
    <row r="538" spans="1:16" s="6" customFormat="1" ht="18">
      <c r="A538" s="55" t="s">
        <v>330</v>
      </c>
      <c r="B538" s="55">
        <v>2022</v>
      </c>
      <c r="C538" s="44" t="s">
        <v>1307</v>
      </c>
      <c r="D538" s="44" t="s">
        <v>1308</v>
      </c>
      <c r="E538" s="49">
        <v>29</v>
      </c>
      <c r="F538" s="44" t="s">
        <v>89</v>
      </c>
      <c r="G538" s="44">
        <v>2</v>
      </c>
      <c r="H538" s="44"/>
      <c r="I538" s="44"/>
      <c r="J538" s="44">
        <v>2</v>
      </c>
      <c r="K538" s="44"/>
      <c r="L538" s="44"/>
      <c r="M538" s="44"/>
      <c r="N538" s="44">
        <v>2</v>
      </c>
      <c r="O538" s="44"/>
      <c r="P538" s="48">
        <v>19836</v>
      </c>
    </row>
    <row r="539" spans="1:16" s="6" customFormat="1" ht="18">
      <c r="A539" s="55" t="s">
        <v>330</v>
      </c>
      <c r="B539" s="55">
        <v>2022</v>
      </c>
      <c r="C539" s="44" t="s">
        <v>1309</v>
      </c>
      <c r="D539" s="44" t="s">
        <v>1310</v>
      </c>
      <c r="E539" s="49">
        <v>29</v>
      </c>
      <c r="F539" s="44" t="s">
        <v>89</v>
      </c>
      <c r="G539" s="44">
        <v>1</v>
      </c>
      <c r="H539" s="44"/>
      <c r="I539" s="44"/>
      <c r="J539" s="44"/>
      <c r="K539" s="44">
        <v>1</v>
      </c>
      <c r="L539" s="44"/>
      <c r="M539" s="44"/>
      <c r="N539" s="44">
        <v>1</v>
      </c>
      <c r="O539" s="44"/>
      <c r="P539" s="48">
        <v>10212</v>
      </c>
    </row>
    <row r="540" spans="1:16" s="6" customFormat="1" ht="18">
      <c r="A540" s="55" t="s">
        <v>330</v>
      </c>
      <c r="B540" s="55">
        <v>2022</v>
      </c>
      <c r="C540" s="44" t="s">
        <v>1311</v>
      </c>
      <c r="D540" s="44" t="s">
        <v>1312</v>
      </c>
      <c r="E540" s="49">
        <v>29</v>
      </c>
      <c r="F540" s="44" t="s">
        <v>89</v>
      </c>
      <c r="G540" s="44">
        <v>1</v>
      </c>
      <c r="H540" s="44"/>
      <c r="I540" s="44"/>
      <c r="J540" s="44"/>
      <c r="K540" s="44"/>
      <c r="L540" s="44">
        <v>1</v>
      </c>
      <c r="M540" s="44"/>
      <c r="N540" s="44">
        <v>1</v>
      </c>
      <c r="O540" s="44"/>
      <c r="P540" s="48">
        <v>13260</v>
      </c>
    </row>
    <row r="541" spans="1:16" s="6" customFormat="1" ht="18">
      <c r="A541" s="55" t="s">
        <v>330</v>
      </c>
      <c r="B541" s="55">
        <v>2022</v>
      </c>
      <c r="C541" s="44" t="s">
        <v>1313</v>
      </c>
      <c r="D541" s="44" t="s">
        <v>1314</v>
      </c>
      <c r="E541" s="49">
        <v>29</v>
      </c>
      <c r="F541" s="44" t="s">
        <v>89</v>
      </c>
      <c r="G541" s="44">
        <v>1</v>
      </c>
      <c r="H541" s="44"/>
      <c r="I541" s="44"/>
      <c r="J541" s="44">
        <v>1</v>
      </c>
      <c r="K541" s="44"/>
      <c r="L541" s="44"/>
      <c r="M541" s="44"/>
      <c r="N541" s="44"/>
      <c r="O541" s="44">
        <v>1</v>
      </c>
      <c r="P541" s="48">
        <v>7716</v>
      </c>
    </row>
    <row r="542" spans="1:16" s="6" customFormat="1" ht="18">
      <c r="A542" s="55" t="s">
        <v>330</v>
      </c>
      <c r="B542" s="55">
        <v>2022</v>
      </c>
      <c r="C542" s="44" t="s">
        <v>1315</v>
      </c>
      <c r="D542" s="44" t="s">
        <v>1316</v>
      </c>
      <c r="E542" s="49">
        <v>29</v>
      </c>
      <c r="F542" s="44" t="s">
        <v>1317</v>
      </c>
      <c r="G542" s="44">
        <v>2</v>
      </c>
      <c r="H542" s="44"/>
      <c r="I542" s="44"/>
      <c r="J542" s="44">
        <v>2</v>
      </c>
      <c r="K542" s="44"/>
      <c r="L542" s="44"/>
      <c r="M542" s="44"/>
      <c r="N542" s="44"/>
      <c r="O542" s="44">
        <v>2</v>
      </c>
      <c r="P542" s="48">
        <v>18432</v>
      </c>
    </row>
    <row r="543" spans="1:16" s="6" customFormat="1" ht="18">
      <c r="A543" s="55" t="s">
        <v>330</v>
      </c>
      <c r="B543" s="55">
        <v>2022</v>
      </c>
      <c r="C543" s="44" t="s">
        <v>1318</v>
      </c>
      <c r="D543" s="44" t="s">
        <v>1319</v>
      </c>
      <c r="E543" s="49">
        <v>30</v>
      </c>
      <c r="F543" s="44" t="s">
        <v>136</v>
      </c>
      <c r="G543" s="44">
        <v>1</v>
      </c>
      <c r="H543" s="44"/>
      <c r="I543" s="44"/>
      <c r="J543" s="44"/>
      <c r="K543" s="44">
        <v>1</v>
      </c>
      <c r="L543" s="44"/>
      <c r="M543" s="44"/>
      <c r="N543" s="44">
        <v>1</v>
      </c>
      <c r="O543" s="44"/>
      <c r="P543" s="48">
        <v>15000</v>
      </c>
    </row>
    <row r="544" spans="1:16" s="6" customFormat="1" ht="18">
      <c r="A544" s="55" t="s">
        <v>330</v>
      </c>
      <c r="B544" s="55">
        <v>2022</v>
      </c>
      <c r="C544" s="44" t="s">
        <v>1320</v>
      </c>
      <c r="D544" s="44" t="s">
        <v>1321</v>
      </c>
      <c r="E544" s="49">
        <v>31</v>
      </c>
      <c r="F544" s="44" t="s">
        <v>118</v>
      </c>
      <c r="G544" s="44">
        <v>1</v>
      </c>
      <c r="H544" s="44"/>
      <c r="I544" s="44"/>
      <c r="J544" s="44">
        <v>1</v>
      </c>
      <c r="K544" s="44"/>
      <c r="L544" s="44"/>
      <c r="M544" s="44"/>
      <c r="N544" s="44"/>
      <c r="O544" s="44">
        <v>1</v>
      </c>
      <c r="P544" s="48">
        <v>6600</v>
      </c>
    </row>
    <row r="545" spans="1:16" s="6" customFormat="1" ht="18">
      <c r="A545" s="55" t="s">
        <v>330</v>
      </c>
      <c r="B545" s="55">
        <v>2022</v>
      </c>
      <c r="C545" s="44" t="s">
        <v>1322</v>
      </c>
      <c r="D545" s="44" t="s">
        <v>1323</v>
      </c>
      <c r="E545" s="49">
        <v>31</v>
      </c>
      <c r="F545" s="44" t="s">
        <v>127</v>
      </c>
      <c r="G545" s="44">
        <v>6</v>
      </c>
      <c r="H545" s="44"/>
      <c r="I545" s="44"/>
      <c r="J545" s="44">
        <v>2</v>
      </c>
      <c r="K545" s="44">
        <v>4</v>
      </c>
      <c r="L545" s="44"/>
      <c r="M545" s="44"/>
      <c r="N545" s="44">
        <v>4</v>
      </c>
      <c r="O545" s="44">
        <v>2</v>
      </c>
      <c r="P545" s="48">
        <v>28620</v>
      </c>
    </row>
    <row r="546" spans="1:16" s="6" customFormat="1" ht="18">
      <c r="A546" s="55" t="s">
        <v>330</v>
      </c>
      <c r="B546" s="55">
        <v>2022</v>
      </c>
      <c r="C546" s="44" t="s">
        <v>1324</v>
      </c>
      <c r="D546" s="44" t="s">
        <v>1325</v>
      </c>
      <c r="E546" s="49">
        <v>31</v>
      </c>
      <c r="F546" s="44" t="s">
        <v>127</v>
      </c>
      <c r="G546" s="44">
        <v>3</v>
      </c>
      <c r="H546" s="44"/>
      <c r="I546" s="44">
        <v>1</v>
      </c>
      <c r="J546" s="44"/>
      <c r="K546" s="44">
        <v>2</v>
      </c>
      <c r="L546" s="44"/>
      <c r="M546" s="44"/>
      <c r="N546" s="44">
        <v>1</v>
      </c>
      <c r="O546" s="44">
        <v>2</v>
      </c>
      <c r="P546" s="48">
        <v>34176</v>
      </c>
    </row>
    <row r="547" spans="1:16" s="6" customFormat="1" ht="18">
      <c r="A547" s="55" t="s">
        <v>330</v>
      </c>
      <c r="B547" s="55">
        <v>2022</v>
      </c>
      <c r="C547" s="44" t="s">
        <v>1326</v>
      </c>
      <c r="D547" s="44" t="s">
        <v>1327</v>
      </c>
      <c r="E547" s="49">
        <v>32</v>
      </c>
      <c r="F547" s="44" t="s">
        <v>272</v>
      </c>
      <c r="G547" s="44">
        <v>10</v>
      </c>
      <c r="H547" s="44"/>
      <c r="I547" s="44">
        <v>10</v>
      </c>
      <c r="J547" s="44"/>
      <c r="K547" s="44"/>
      <c r="L547" s="44"/>
      <c r="M547" s="44"/>
      <c r="N547" s="44"/>
      <c r="O547" s="44">
        <v>10</v>
      </c>
      <c r="P547" s="48">
        <v>55176</v>
      </c>
    </row>
    <row r="548" spans="1:16" s="6" customFormat="1" ht="18">
      <c r="A548" s="55" t="s">
        <v>330</v>
      </c>
      <c r="B548" s="55">
        <v>2022</v>
      </c>
      <c r="C548" s="44" t="s">
        <v>1328</v>
      </c>
      <c r="D548" s="44" t="s">
        <v>1329</v>
      </c>
      <c r="E548" s="49">
        <v>32</v>
      </c>
      <c r="F548" s="44" t="s">
        <v>118</v>
      </c>
      <c r="G548" s="44">
        <v>1</v>
      </c>
      <c r="H548" s="44"/>
      <c r="I548" s="44"/>
      <c r="J548" s="44"/>
      <c r="K548" s="44">
        <v>1</v>
      </c>
      <c r="L548" s="44"/>
      <c r="M548" s="44"/>
      <c r="N548" s="44"/>
      <c r="O548" s="44">
        <v>1</v>
      </c>
      <c r="P548" s="48">
        <v>9840</v>
      </c>
    </row>
    <row r="549" spans="1:16" s="6" customFormat="1" ht="18">
      <c r="A549" s="55" t="s">
        <v>330</v>
      </c>
      <c r="B549" s="55">
        <v>2022</v>
      </c>
      <c r="C549" s="44" t="s">
        <v>343</v>
      </c>
      <c r="D549" s="44" t="s">
        <v>1330</v>
      </c>
      <c r="E549" s="49">
        <v>32</v>
      </c>
      <c r="F549" s="44" t="s">
        <v>118</v>
      </c>
      <c r="G549" s="44">
        <v>9</v>
      </c>
      <c r="H549" s="44"/>
      <c r="I549" s="44"/>
      <c r="J549" s="44">
        <v>3</v>
      </c>
      <c r="K549" s="44">
        <v>4</v>
      </c>
      <c r="L549" s="44"/>
      <c r="M549" s="44">
        <v>2</v>
      </c>
      <c r="N549" s="44"/>
      <c r="O549" s="44">
        <v>9</v>
      </c>
      <c r="P549" s="48">
        <v>70008</v>
      </c>
    </row>
    <row r="550" spans="1:16" s="6" customFormat="1" ht="18">
      <c r="A550" s="55" t="s">
        <v>330</v>
      </c>
      <c r="B550" s="55">
        <v>2022</v>
      </c>
      <c r="C550" s="44" t="s">
        <v>1331</v>
      </c>
      <c r="D550" s="44" t="s">
        <v>1332</v>
      </c>
      <c r="E550" s="49">
        <v>32</v>
      </c>
      <c r="F550" s="44" t="s">
        <v>118</v>
      </c>
      <c r="G550" s="44">
        <v>1</v>
      </c>
      <c r="H550" s="44"/>
      <c r="I550" s="44"/>
      <c r="J550" s="44">
        <v>1</v>
      </c>
      <c r="K550" s="44"/>
      <c r="L550" s="44"/>
      <c r="M550" s="44"/>
      <c r="N550" s="44"/>
      <c r="O550" s="44">
        <v>1</v>
      </c>
      <c r="P550" s="48">
        <v>8580</v>
      </c>
    </row>
    <row r="551" spans="1:16" s="6" customFormat="1" ht="18">
      <c r="A551" s="55" t="s">
        <v>330</v>
      </c>
      <c r="B551" s="55">
        <v>2022</v>
      </c>
      <c r="C551" s="44" t="s">
        <v>1333</v>
      </c>
      <c r="D551" s="44" t="s">
        <v>1334</v>
      </c>
      <c r="E551" s="49">
        <v>33</v>
      </c>
      <c r="F551" s="44" t="s">
        <v>189</v>
      </c>
      <c r="G551" s="44">
        <v>1</v>
      </c>
      <c r="H551" s="44"/>
      <c r="I551" s="44"/>
      <c r="J551" s="44">
        <v>1</v>
      </c>
      <c r="K551" s="44"/>
      <c r="L551" s="44"/>
      <c r="M551" s="44"/>
      <c r="N551" s="44">
        <v>1</v>
      </c>
      <c r="O551" s="44"/>
      <c r="P551" s="48">
        <v>8100</v>
      </c>
    </row>
    <row r="552" spans="1:16" s="6" customFormat="1" ht="18">
      <c r="A552" s="55" t="s">
        <v>330</v>
      </c>
      <c r="B552" s="55">
        <v>2022</v>
      </c>
      <c r="C552" s="44" t="s">
        <v>1335</v>
      </c>
      <c r="D552" s="44" t="s">
        <v>1336</v>
      </c>
      <c r="E552" s="49">
        <v>33</v>
      </c>
      <c r="F552" s="44" t="s">
        <v>189</v>
      </c>
      <c r="G552" s="44">
        <v>2</v>
      </c>
      <c r="H552" s="44"/>
      <c r="I552" s="44"/>
      <c r="J552" s="44">
        <v>2</v>
      </c>
      <c r="K552" s="44"/>
      <c r="L552" s="44"/>
      <c r="M552" s="44"/>
      <c r="N552" s="44">
        <v>2</v>
      </c>
      <c r="O552" s="44"/>
      <c r="P552" s="48">
        <v>21672</v>
      </c>
    </row>
    <row r="553" spans="1:16" s="6" customFormat="1" ht="18">
      <c r="A553" s="55" t="s">
        <v>330</v>
      </c>
      <c r="B553" s="55">
        <v>2022</v>
      </c>
      <c r="C553" s="44" t="s">
        <v>1337</v>
      </c>
      <c r="D553" s="44" t="s">
        <v>1338</v>
      </c>
      <c r="E553" s="49">
        <v>34</v>
      </c>
      <c r="F553" s="44" t="s">
        <v>1339</v>
      </c>
      <c r="G553" s="44">
        <v>1</v>
      </c>
      <c r="H553" s="44"/>
      <c r="I553" s="44"/>
      <c r="J553" s="44"/>
      <c r="K553" s="44"/>
      <c r="L553" s="44"/>
      <c r="M553" s="44">
        <v>1</v>
      </c>
      <c r="N553" s="44">
        <v>1</v>
      </c>
      <c r="O553" s="44"/>
      <c r="P553" s="48">
        <v>14460</v>
      </c>
    </row>
    <row r="554" spans="1:16" s="6" customFormat="1" ht="18">
      <c r="A554" s="55" t="s">
        <v>330</v>
      </c>
      <c r="B554" s="55">
        <v>2022</v>
      </c>
      <c r="C554" s="44" t="s">
        <v>1340</v>
      </c>
      <c r="D554" s="44" t="s">
        <v>1341</v>
      </c>
      <c r="E554" s="49">
        <v>34</v>
      </c>
      <c r="F554" s="44" t="s">
        <v>121</v>
      </c>
      <c r="G554" s="44">
        <v>8</v>
      </c>
      <c r="H554" s="44">
        <v>8</v>
      </c>
      <c r="I554" s="44"/>
      <c r="J554" s="44"/>
      <c r="K554" s="44"/>
      <c r="L554" s="44"/>
      <c r="M554" s="44"/>
      <c r="N554" s="44"/>
      <c r="O554" s="44">
        <v>8</v>
      </c>
      <c r="P554" s="48">
        <v>19344</v>
      </c>
    </row>
    <row r="555" spans="1:16" s="6" customFormat="1" ht="18">
      <c r="A555" s="55" t="s">
        <v>330</v>
      </c>
      <c r="B555" s="55">
        <v>2022</v>
      </c>
      <c r="C555" s="44" t="s">
        <v>1342</v>
      </c>
      <c r="D555" s="44" t="s">
        <v>1343</v>
      </c>
      <c r="E555" s="49">
        <v>34</v>
      </c>
      <c r="F555" s="44" t="s">
        <v>121</v>
      </c>
      <c r="G555" s="44">
        <v>1</v>
      </c>
      <c r="H555" s="44"/>
      <c r="I555" s="44"/>
      <c r="J555" s="44"/>
      <c r="K555" s="44"/>
      <c r="L555" s="44">
        <v>1</v>
      </c>
      <c r="M555" s="44"/>
      <c r="N555" s="44">
        <v>1</v>
      </c>
      <c r="O555" s="44"/>
      <c r="P555" s="48">
        <v>9000</v>
      </c>
    </row>
    <row r="556" spans="1:16" s="6" customFormat="1" ht="18">
      <c r="A556" s="55" t="s">
        <v>330</v>
      </c>
      <c r="B556" s="55">
        <v>2022</v>
      </c>
      <c r="C556" s="44" t="s">
        <v>454</v>
      </c>
      <c r="D556" s="44" t="s">
        <v>1344</v>
      </c>
      <c r="E556" s="49">
        <v>34</v>
      </c>
      <c r="F556" s="44" t="s">
        <v>146</v>
      </c>
      <c r="G556" s="44">
        <v>1</v>
      </c>
      <c r="H556" s="44"/>
      <c r="I556" s="44"/>
      <c r="J556" s="44">
        <v>1</v>
      </c>
      <c r="K556" s="44"/>
      <c r="L556" s="44"/>
      <c r="M556" s="44"/>
      <c r="N556" s="44"/>
      <c r="O556" s="44">
        <v>1</v>
      </c>
      <c r="P556" s="48">
        <v>7200</v>
      </c>
    </row>
    <row r="557" spans="1:16" s="6" customFormat="1" ht="18">
      <c r="A557" s="55" t="s">
        <v>330</v>
      </c>
      <c r="B557" s="55">
        <v>2022</v>
      </c>
      <c r="C557" s="44" t="s">
        <v>742</v>
      </c>
      <c r="D557" s="44" t="s">
        <v>1345</v>
      </c>
      <c r="E557" s="49">
        <v>34</v>
      </c>
      <c r="F557" s="44" t="s">
        <v>123</v>
      </c>
      <c r="G557" s="44">
        <v>1</v>
      </c>
      <c r="H557" s="44"/>
      <c r="I557" s="44"/>
      <c r="J557" s="44"/>
      <c r="K557" s="44"/>
      <c r="L557" s="44"/>
      <c r="M557" s="44">
        <v>1</v>
      </c>
      <c r="N557" s="44">
        <v>1</v>
      </c>
      <c r="O557" s="44"/>
      <c r="P557" s="48">
        <v>15468</v>
      </c>
    </row>
    <row r="558" spans="1:16" s="6" customFormat="1" ht="18">
      <c r="A558" s="55" t="s">
        <v>330</v>
      </c>
      <c r="B558" s="55">
        <v>2022</v>
      </c>
      <c r="C558" s="44" t="s">
        <v>1346</v>
      </c>
      <c r="D558" s="44" t="s">
        <v>1347</v>
      </c>
      <c r="E558" s="49">
        <v>34</v>
      </c>
      <c r="F558" s="44" t="s">
        <v>123</v>
      </c>
      <c r="G558" s="44">
        <v>1</v>
      </c>
      <c r="H558" s="44"/>
      <c r="I558" s="44"/>
      <c r="J558" s="44"/>
      <c r="K558" s="44">
        <v>1</v>
      </c>
      <c r="L558" s="44"/>
      <c r="M558" s="44"/>
      <c r="N558" s="44">
        <v>1</v>
      </c>
      <c r="O558" s="44"/>
      <c r="P558" s="48">
        <v>10560</v>
      </c>
    </row>
    <row r="559" spans="1:16" s="6" customFormat="1" ht="18">
      <c r="A559" s="55" t="s">
        <v>330</v>
      </c>
      <c r="B559" s="55">
        <v>2022</v>
      </c>
      <c r="C559" s="44" t="s">
        <v>1348</v>
      </c>
      <c r="D559" s="44" t="s">
        <v>1349</v>
      </c>
      <c r="E559" s="49">
        <v>34</v>
      </c>
      <c r="F559" s="44" t="s">
        <v>129</v>
      </c>
      <c r="G559" s="44">
        <v>1</v>
      </c>
      <c r="H559" s="44"/>
      <c r="I559" s="44"/>
      <c r="J559" s="44"/>
      <c r="K559" s="44"/>
      <c r="L559" s="44"/>
      <c r="M559" s="44">
        <v>1</v>
      </c>
      <c r="N559" s="44">
        <v>1</v>
      </c>
      <c r="O559" s="44"/>
      <c r="P559" s="48">
        <v>15960</v>
      </c>
    </row>
    <row r="560" spans="1:16" s="6" customFormat="1" ht="18">
      <c r="A560" s="55" t="s">
        <v>330</v>
      </c>
      <c r="B560" s="55">
        <v>2022</v>
      </c>
      <c r="C560" s="44" t="s">
        <v>366</v>
      </c>
      <c r="D560" s="44" t="s">
        <v>1350</v>
      </c>
      <c r="E560" s="49">
        <v>34</v>
      </c>
      <c r="F560" s="44" t="s">
        <v>121</v>
      </c>
      <c r="G560" s="44">
        <v>1</v>
      </c>
      <c r="H560" s="44"/>
      <c r="I560" s="44"/>
      <c r="J560" s="44"/>
      <c r="K560" s="44"/>
      <c r="L560" s="44">
        <v>1</v>
      </c>
      <c r="M560" s="44"/>
      <c r="N560" s="44">
        <v>1</v>
      </c>
      <c r="O560" s="44"/>
      <c r="P560" s="48">
        <v>17100</v>
      </c>
    </row>
    <row r="561" spans="1:16" s="6" customFormat="1" ht="18">
      <c r="A561" s="55" t="s">
        <v>330</v>
      </c>
      <c r="B561" s="55">
        <v>2022</v>
      </c>
      <c r="C561" s="44" t="s">
        <v>1351</v>
      </c>
      <c r="D561" s="44" t="s">
        <v>1352</v>
      </c>
      <c r="E561" s="49">
        <v>34</v>
      </c>
      <c r="F561" s="44" t="s">
        <v>125</v>
      </c>
      <c r="G561" s="44">
        <v>1</v>
      </c>
      <c r="H561" s="44"/>
      <c r="I561" s="44"/>
      <c r="J561" s="44"/>
      <c r="K561" s="44"/>
      <c r="L561" s="44"/>
      <c r="M561" s="44">
        <v>1</v>
      </c>
      <c r="N561" s="44">
        <v>1</v>
      </c>
      <c r="O561" s="44"/>
      <c r="P561" s="48">
        <v>16620</v>
      </c>
    </row>
    <row r="562" spans="1:16" s="6" customFormat="1" ht="18">
      <c r="A562" s="55" t="s">
        <v>330</v>
      </c>
      <c r="B562" s="55">
        <v>2022</v>
      </c>
      <c r="C562" s="44" t="s">
        <v>372</v>
      </c>
      <c r="D562" s="44" t="s">
        <v>1353</v>
      </c>
      <c r="E562" s="49">
        <v>34</v>
      </c>
      <c r="F562" s="44" t="s">
        <v>123</v>
      </c>
      <c r="G562" s="44">
        <v>1</v>
      </c>
      <c r="H562" s="44"/>
      <c r="I562" s="44"/>
      <c r="J562" s="44"/>
      <c r="K562" s="44"/>
      <c r="L562" s="44">
        <v>1</v>
      </c>
      <c r="M562" s="44"/>
      <c r="N562" s="44">
        <v>1</v>
      </c>
      <c r="O562" s="44"/>
      <c r="P562" s="48">
        <v>17100</v>
      </c>
    </row>
    <row r="563" spans="1:16" s="6" customFormat="1" ht="18">
      <c r="A563" s="55" t="s">
        <v>330</v>
      </c>
      <c r="B563" s="55">
        <v>2022</v>
      </c>
      <c r="C563" s="44" t="s">
        <v>1354</v>
      </c>
      <c r="D563" s="44" t="s">
        <v>1355</v>
      </c>
      <c r="E563" s="49">
        <v>34</v>
      </c>
      <c r="F563" s="44" t="s">
        <v>123</v>
      </c>
      <c r="G563" s="44">
        <v>16</v>
      </c>
      <c r="H563" s="44"/>
      <c r="I563" s="44"/>
      <c r="J563" s="44">
        <v>8</v>
      </c>
      <c r="K563" s="44">
        <v>8</v>
      </c>
      <c r="L563" s="44"/>
      <c r="M563" s="44"/>
      <c r="N563" s="44">
        <v>8</v>
      </c>
      <c r="O563" s="44">
        <v>8</v>
      </c>
      <c r="P563" s="48">
        <v>149366</v>
      </c>
    </row>
    <row r="564" spans="1:16" s="6" customFormat="1" ht="18">
      <c r="A564" s="55" t="s">
        <v>330</v>
      </c>
      <c r="B564" s="55">
        <v>2022</v>
      </c>
      <c r="C564" s="44" t="s">
        <v>1356</v>
      </c>
      <c r="D564" s="44" t="s">
        <v>1357</v>
      </c>
      <c r="E564" s="49">
        <v>34</v>
      </c>
      <c r="F564" s="44" t="s">
        <v>123</v>
      </c>
      <c r="G564" s="44">
        <v>1</v>
      </c>
      <c r="H564" s="44"/>
      <c r="I564" s="44"/>
      <c r="J564" s="44"/>
      <c r="K564" s="44"/>
      <c r="L564" s="44"/>
      <c r="M564" s="44">
        <v>1</v>
      </c>
      <c r="N564" s="44">
        <v>1</v>
      </c>
      <c r="O564" s="44"/>
      <c r="P564" s="48">
        <v>17520</v>
      </c>
    </row>
    <row r="565" spans="1:16" s="6" customFormat="1" ht="18">
      <c r="A565" s="55" t="s">
        <v>330</v>
      </c>
      <c r="B565" s="55">
        <v>2022</v>
      </c>
      <c r="C565" s="44" t="s">
        <v>1358</v>
      </c>
      <c r="D565" s="44" t="s">
        <v>1359</v>
      </c>
      <c r="E565" s="49">
        <v>34</v>
      </c>
      <c r="F565" s="44" t="s">
        <v>121</v>
      </c>
      <c r="G565" s="44">
        <v>4</v>
      </c>
      <c r="H565" s="44"/>
      <c r="I565" s="44"/>
      <c r="J565" s="44">
        <v>2</v>
      </c>
      <c r="K565" s="44">
        <v>2</v>
      </c>
      <c r="L565" s="44"/>
      <c r="M565" s="44"/>
      <c r="N565" s="44">
        <v>4</v>
      </c>
      <c r="O565" s="44"/>
      <c r="P565" s="48">
        <v>52884</v>
      </c>
    </row>
    <row r="566" spans="1:16" s="6" customFormat="1" ht="18">
      <c r="A566" s="55" t="s">
        <v>330</v>
      </c>
      <c r="B566" s="55">
        <v>2022</v>
      </c>
      <c r="C566" s="44" t="s">
        <v>1328</v>
      </c>
      <c r="D566" s="44" t="s">
        <v>1360</v>
      </c>
      <c r="E566" s="49">
        <v>35</v>
      </c>
      <c r="F566" s="44" t="s">
        <v>118</v>
      </c>
      <c r="G566" s="44">
        <v>1</v>
      </c>
      <c r="H566" s="44"/>
      <c r="I566" s="44"/>
      <c r="J566" s="44"/>
      <c r="K566" s="44">
        <v>1</v>
      </c>
      <c r="L566" s="44"/>
      <c r="M566" s="44"/>
      <c r="N566" s="44"/>
      <c r="O566" s="44">
        <v>1</v>
      </c>
      <c r="P566" s="48">
        <v>10680</v>
      </c>
    </row>
    <row r="567" spans="1:16" s="6" customFormat="1" ht="18">
      <c r="A567" s="55" t="s">
        <v>330</v>
      </c>
      <c r="B567" s="55">
        <v>2022</v>
      </c>
      <c r="C567" s="44" t="s">
        <v>1361</v>
      </c>
      <c r="D567" s="44" t="s">
        <v>1362</v>
      </c>
      <c r="E567" s="49">
        <v>35</v>
      </c>
      <c r="F567" s="44" t="s">
        <v>118</v>
      </c>
      <c r="G567" s="44">
        <v>11</v>
      </c>
      <c r="H567" s="44"/>
      <c r="I567" s="44"/>
      <c r="J567" s="44"/>
      <c r="K567" s="44">
        <v>11</v>
      </c>
      <c r="L567" s="44"/>
      <c r="M567" s="44"/>
      <c r="N567" s="44">
        <v>5</v>
      </c>
      <c r="O567" s="44">
        <v>6</v>
      </c>
      <c r="P567" s="48">
        <v>99864</v>
      </c>
    </row>
    <row r="568" spans="1:16" s="6" customFormat="1" ht="18">
      <c r="A568" s="55" t="s">
        <v>330</v>
      </c>
      <c r="B568" s="55">
        <v>2022</v>
      </c>
      <c r="C568" s="44" t="s">
        <v>1363</v>
      </c>
      <c r="D568" s="44" t="s">
        <v>1364</v>
      </c>
      <c r="E568" s="49">
        <v>35</v>
      </c>
      <c r="F568" s="44" t="s">
        <v>1365</v>
      </c>
      <c r="G568" s="44">
        <v>1</v>
      </c>
      <c r="H568" s="44"/>
      <c r="I568" s="44"/>
      <c r="J568" s="44"/>
      <c r="K568" s="44">
        <v>1</v>
      </c>
      <c r="L568" s="44"/>
      <c r="M568" s="44"/>
      <c r="N568" s="44">
        <v>1</v>
      </c>
      <c r="O568" s="44"/>
      <c r="P568" s="48">
        <v>13344</v>
      </c>
    </row>
    <row r="569" spans="1:16" s="6" customFormat="1" ht="18">
      <c r="A569" s="55" t="s">
        <v>330</v>
      </c>
      <c r="B569" s="55">
        <v>2022</v>
      </c>
      <c r="C569" s="44" t="s">
        <v>1366</v>
      </c>
      <c r="D569" s="44" t="s">
        <v>1367</v>
      </c>
      <c r="E569" s="49">
        <v>35</v>
      </c>
      <c r="F569" s="44" t="s">
        <v>127</v>
      </c>
      <c r="G569" s="44">
        <v>1</v>
      </c>
      <c r="H569" s="44"/>
      <c r="I569" s="44"/>
      <c r="J569" s="44"/>
      <c r="K569" s="44"/>
      <c r="L569" s="44">
        <v>1</v>
      </c>
      <c r="M569" s="44"/>
      <c r="N569" s="44">
        <v>1</v>
      </c>
      <c r="O569" s="44"/>
      <c r="P569" s="48">
        <v>12000</v>
      </c>
    </row>
    <row r="570" spans="1:16" s="6" customFormat="1" ht="18">
      <c r="A570" s="55" t="s">
        <v>330</v>
      </c>
      <c r="B570" s="55">
        <v>2022</v>
      </c>
      <c r="C570" s="44" t="s">
        <v>1368</v>
      </c>
      <c r="D570" s="44" t="s">
        <v>1369</v>
      </c>
      <c r="E570" s="49">
        <v>35</v>
      </c>
      <c r="F570" s="44" t="s">
        <v>189</v>
      </c>
      <c r="G570" s="44">
        <v>1</v>
      </c>
      <c r="H570" s="44"/>
      <c r="I570" s="44"/>
      <c r="J570" s="44"/>
      <c r="K570" s="44">
        <v>1</v>
      </c>
      <c r="L570" s="44"/>
      <c r="M570" s="44"/>
      <c r="N570" s="44">
        <v>1</v>
      </c>
      <c r="O570" s="44"/>
      <c r="P570" s="48">
        <v>10500</v>
      </c>
    </row>
    <row r="571" spans="1:16" s="6" customFormat="1" ht="18">
      <c r="A571" s="55" t="s">
        <v>330</v>
      </c>
      <c r="B571" s="55">
        <v>2022</v>
      </c>
      <c r="C571" s="44" t="s">
        <v>835</v>
      </c>
      <c r="D571" s="44" t="s">
        <v>1370</v>
      </c>
      <c r="E571" s="49">
        <v>37</v>
      </c>
      <c r="F571" s="44" t="s">
        <v>89</v>
      </c>
      <c r="G571" s="44">
        <v>1</v>
      </c>
      <c r="H571" s="44"/>
      <c r="I571" s="44"/>
      <c r="J571" s="44"/>
      <c r="K571" s="44"/>
      <c r="L571" s="44">
        <v>1</v>
      </c>
      <c r="M571" s="44"/>
      <c r="N571" s="44"/>
      <c r="O571" s="44">
        <v>1</v>
      </c>
      <c r="P571" s="48">
        <v>13200</v>
      </c>
    </row>
    <row r="572" spans="1:16" s="6" customFormat="1" ht="18">
      <c r="A572" s="55" t="s">
        <v>330</v>
      </c>
      <c r="B572" s="55">
        <v>2022</v>
      </c>
      <c r="C572" s="44" t="s">
        <v>982</v>
      </c>
      <c r="D572" s="44" t="s">
        <v>1371</v>
      </c>
      <c r="E572" s="49">
        <v>37</v>
      </c>
      <c r="F572" s="44" t="s">
        <v>140</v>
      </c>
      <c r="G572" s="44">
        <v>1</v>
      </c>
      <c r="H572" s="44"/>
      <c r="I572" s="44"/>
      <c r="J572" s="44"/>
      <c r="K572" s="44">
        <v>1</v>
      </c>
      <c r="L572" s="44"/>
      <c r="M572" s="44"/>
      <c r="N572" s="44"/>
      <c r="O572" s="44">
        <v>1</v>
      </c>
      <c r="P572" s="48">
        <v>8700</v>
      </c>
    </row>
    <row r="573" spans="1:16" s="6" customFormat="1" ht="18">
      <c r="A573" s="55" t="s">
        <v>330</v>
      </c>
      <c r="B573" s="55">
        <v>2022</v>
      </c>
      <c r="C573" s="44" t="s">
        <v>418</v>
      </c>
      <c r="D573" s="44" t="s">
        <v>1372</v>
      </c>
      <c r="E573" s="49">
        <v>37</v>
      </c>
      <c r="F573" s="44" t="s">
        <v>89</v>
      </c>
      <c r="G573" s="44">
        <v>1</v>
      </c>
      <c r="H573" s="44"/>
      <c r="I573" s="44"/>
      <c r="J573" s="44"/>
      <c r="K573" s="44">
        <v>1</v>
      </c>
      <c r="L573" s="44"/>
      <c r="M573" s="44"/>
      <c r="N573" s="44"/>
      <c r="O573" s="44">
        <v>1</v>
      </c>
      <c r="P573" s="48">
        <v>12084</v>
      </c>
    </row>
    <row r="574" spans="1:16" s="6" customFormat="1" ht="18">
      <c r="A574" s="55" t="s">
        <v>330</v>
      </c>
      <c r="B574" s="55">
        <v>2022</v>
      </c>
      <c r="C574" s="44" t="s">
        <v>1373</v>
      </c>
      <c r="D574" s="44" t="s">
        <v>1374</v>
      </c>
      <c r="E574" s="49">
        <v>37</v>
      </c>
      <c r="F574" s="44" t="s">
        <v>89</v>
      </c>
      <c r="G574" s="44">
        <v>1</v>
      </c>
      <c r="H574" s="44"/>
      <c r="I574" s="44"/>
      <c r="J574" s="44">
        <v>1</v>
      </c>
      <c r="K574" s="44"/>
      <c r="L574" s="44"/>
      <c r="M574" s="44"/>
      <c r="N574" s="44"/>
      <c r="O574" s="44">
        <v>1</v>
      </c>
      <c r="P574" s="48">
        <v>9120</v>
      </c>
    </row>
    <row r="575" spans="1:16" s="6" customFormat="1" ht="18">
      <c r="A575" s="55" t="s">
        <v>330</v>
      </c>
      <c r="B575" s="55">
        <v>2022</v>
      </c>
      <c r="C575" s="44" t="s">
        <v>1375</v>
      </c>
      <c r="D575" s="44" t="s">
        <v>1376</v>
      </c>
      <c r="E575" s="49">
        <v>37</v>
      </c>
      <c r="F575" s="44" t="s">
        <v>89</v>
      </c>
      <c r="G575" s="44">
        <v>1</v>
      </c>
      <c r="H575" s="44"/>
      <c r="I575" s="44"/>
      <c r="J575" s="44">
        <v>1</v>
      </c>
      <c r="K575" s="44"/>
      <c r="L575" s="44"/>
      <c r="M575" s="44"/>
      <c r="N575" s="44"/>
      <c r="O575" s="44">
        <v>1</v>
      </c>
      <c r="P575" s="48">
        <v>4212</v>
      </c>
    </row>
    <row r="576" spans="1:16" s="6" customFormat="1" ht="18">
      <c r="A576" s="55" t="s">
        <v>330</v>
      </c>
      <c r="B576" s="55">
        <v>2022</v>
      </c>
      <c r="C576" s="44" t="s">
        <v>1377</v>
      </c>
      <c r="D576" s="44" t="s">
        <v>1378</v>
      </c>
      <c r="E576" s="49">
        <v>37</v>
      </c>
      <c r="F576" s="44" t="s">
        <v>89</v>
      </c>
      <c r="G576" s="44">
        <v>80</v>
      </c>
      <c r="H576" s="44"/>
      <c r="I576" s="44">
        <v>80</v>
      </c>
      <c r="J576" s="44"/>
      <c r="K576" s="44"/>
      <c r="L576" s="44"/>
      <c r="M576" s="44"/>
      <c r="N576" s="44">
        <v>35</v>
      </c>
      <c r="O576" s="44">
        <v>45</v>
      </c>
      <c r="P576" s="48">
        <v>310296</v>
      </c>
    </row>
    <row r="577" spans="1:16" s="6" customFormat="1" ht="18">
      <c r="A577" s="55" t="s">
        <v>330</v>
      </c>
      <c r="B577" s="55">
        <v>2022</v>
      </c>
      <c r="C577" s="44" t="s">
        <v>1051</v>
      </c>
      <c r="D577" s="44" t="s">
        <v>1379</v>
      </c>
      <c r="E577" s="49">
        <v>37</v>
      </c>
      <c r="F577" s="44" t="s">
        <v>140</v>
      </c>
      <c r="G577" s="44">
        <v>2</v>
      </c>
      <c r="H577" s="44"/>
      <c r="I577" s="44"/>
      <c r="J577" s="44"/>
      <c r="K577" s="44">
        <v>2</v>
      </c>
      <c r="L577" s="44"/>
      <c r="M577" s="44"/>
      <c r="N577" s="44">
        <v>2</v>
      </c>
      <c r="O577" s="44"/>
      <c r="P577" s="48">
        <v>21000</v>
      </c>
    </row>
    <row r="578" spans="1:16" s="6" customFormat="1" ht="18">
      <c r="A578" s="55" t="s">
        <v>330</v>
      </c>
      <c r="B578" s="55">
        <v>2022</v>
      </c>
      <c r="C578" s="44" t="s">
        <v>1380</v>
      </c>
      <c r="D578" s="44" t="s">
        <v>1381</v>
      </c>
      <c r="E578" s="47">
        <v>37</v>
      </c>
      <c r="F578" s="44" t="s">
        <v>89</v>
      </c>
      <c r="G578" s="44">
        <v>1</v>
      </c>
      <c r="H578" s="44"/>
      <c r="I578" s="44"/>
      <c r="J578" s="44">
        <v>1</v>
      </c>
      <c r="K578" s="44"/>
      <c r="L578" s="44"/>
      <c r="M578" s="44"/>
      <c r="N578" s="44">
        <v>1</v>
      </c>
      <c r="O578" s="44"/>
      <c r="P578" s="48">
        <v>10800</v>
      </c>
    </row>
    <row r="579" spans="1:16" s="6" customFormat="1" ht="18">
      <c r="A579" s="55" t="s">
        <v>330</v>
      </c>
      <c r="B579" s="55">
        <v>2022</v>
      </c>
      <c r="C579" s="44" t="s">
        <v>1382</v>
      </c>
      <c r="D579" s="44" t="s">
        <v>1383</v>
      </c>
      <c r="E579" s="49">
        <v>37</v>
      </c>
      <c r="F579" s="44" t="s">
        <v>89</v>
      </c>
      <c r="G579" s="44">
        <v>7</v>
      </c>
      <c r="H579" s="44"/>
      <c r="I579" s="44">
        <v>1</v>
      </c>
      <c r="J579" s="44">
        <v>4</v>
      </c>
      <c r="K579" s="44">
        <v>2</v>
      </c>
      <c r="L579" s="44"/>
      <c r="M579" s="44"/>
      <c r="N579" s="44">
        <v>3</v>
      </c>
      <c r="O579" s="44">
        <v>4</v>
      </c>
      <c r="P579" s="48">
        <v>57372</v>
      </c>
    </row>
    <row r="580" spans="1:16" s="6" customFormat="1" ht="18">
      <c r="A580" s="55" t="s">
        <v>330</v>
      </c>
      <c r="B580" s="55">
        <v>2022</v>
      </c>
      <c r="C580" s="44" t="s">
        <v>1059</v>
      </c>
      <c r="D580" s="44" t="s">
        <v>1384</v>
      </c>
      <c r="E580" s="49">
        <v>37</v>
      </c>
      <c r="F580" s="44" t="s">
        <v>89</v>
      </c>
      <c r="G580" s="44">
        <v>2</v>
      </c>
      <c r="H580" s="44"/>
      <c r="I580" s="44"/>
      <c r="J580" s="44"/>
      <c r="K580" s="44">
        <v>2</v>
      </c>
      <c r="L580" s="44"/>
      <c r="M580" s="44"/>
      <c r="N580" s="44"/>
      <c r="O580" s="44">
        <v>2</v>
      </c>
      <c r="P580" s="48">
        <v>19080</v>
      </c>
    </row>
    <row r="581" spans="1:16" s="6" customFormat="1" ht="18">
      <c r="A581" s="55" t="s">
        <v>330</v>
      </c>
      <c r="B581" s="55">
        <v>2022</v>
      </c>
      <c r="C581" s="44" t="s">
        <v>1385</v>
      </c>
      <c r="D581" s="44" t="s">
        <v>1386</v>
      </c>
      <c r="E581" s="49">
        <v>37</v>
      </c>
      <c r="F581" s="44" t="s">
        <v>140</v>
      </c>
      <c r="G581" s="44">
        <v>1</v>
      </c>
      <c r="H581" s="44"/>
      <c r="I581" s="44"/>
      <c r="J581" s="44"/>
      <c r="K581" s="44"/>
      <c r="L581" s="44">
        <v>1</v>
      </c>
      <c r="M581" s="44"/>
      <c r="N581" s="44">
        <v>1</v>
      </c>
      <c r="O581" s="44"/>
      <c r="P581" s="48">
        <v>11460</v>
      </c>
    </row>
    <row r="582" spans="1:16" s="6" customFormat="1" ht="18">
      <c r="A582" s="55" t="s">
        <v>330</v>
      </c>
      <c r="B582" s="55">
        <v>2022</v>
      </c>
      <c r="C582" s="44" t="s">
        <v>1387</v>
      </c>
      <c r="D582" s="44" t="s">
        <v>1388</v>
      </c>
      <c r="E582" s="49">
        <v>37</v>
      </c>
      <c r="F582" s="44" t="s">
        <v>140</v>
      </c>
      <c r="G582" s="44">
        <v>1</v>
      </c>
      <c r="H582" s="44"/>
      <c r="I582" s="44"/>
      <c r="J582" s="44"/>
      <c r="K582" s="44">
        <v>1</v>
      </c>
      <c r="L582" s="44"/>
      <c r="M582" s="44"/>
      <c r="N582" s="44">
        <v>1</v>
      </c>
      <c r="O582" s="44"/>
      <c r="P582" s="48">
        <v>7800</v>
      </c>
    </row>
    <row r="583" spans="1:16" s="6" customFormat="1" ht="18">
      <c r="A583" s="55" t="s">
        <v>330</v>
      </c>
      <c r="B583" s="55">
        <v>2022</v>
      </c>
      <c r="C583" s="44" t="s">
        <v>1389</v>
      </c>
      <c r="D583" s="44" t="s">
        <v>1390</v>
      </c>
      <c r="E583" s="49">
        <v>37</v>
      </c>
      <c r="F583" s="44" t="s">
        <v>89</v>
      </c>
      <c r="G583" s="44">
        <v>1</v>
      </c>
      <c r="H583" s="44"/>
      <c r="I583" s="44"/>
      <c r="J583" s="44"/>
      <c r="K583" s="44">
        <v>1</v>
      </c>
      <c r="L583" s="44"/>
      <c r="M583" s="44"/>
      <c r="N583" s="44"/>
      <c r="O583" s="44">
        <v>1</v>
      </c>
      <c r="P583" s="48">
        <v>10620</v>
      </c>
    </row>
    <row r="584" spans="1:16" s="6" customFormat="1" ht="18">
      <c r="A584" s="55" t="s">
        <v>330</v>
      </c>
      <c r="B584" s="55">
        <v>2022</v>
      </c>
      <c r="C584" s="44" t="s">
        <v>1391</v>
      </c>
      <c r="D584" s="44" t="s">
        <v>1392</v>
      </c>
      <c r="E584" s="49">
        <v>37</v>
      </c>
      <c r="F584" s="44" t="s">
        <v>89</v>
      </c>
      <c r="G584" s="44">
        <v>1</v>
      </c>
      <c r="H584" s="44"/>
      <c r="I584" s="44"/>
      <c r="J584" s="44"/>
      <c r="K584" s="44"/>
      <c r="L584" s="44">
        <v>1</v>
      </c>
      <c r="M584" s="44"/>
      <c r="N584" s="44"/>
      <c r="O584" s="44">
        <v>1</v>
      </c>
      <c r="P584" s="48">
        <v>5100</v>
      </c>
    </row>
    <row r="585" spans="1:16" s="6" customFormat="1" ht="18">
      <c r="A585" s="55" t="s">
        <v>330</v>
      </c>
      <c r="B585" s="55">
        <v>2022</v>
      </c>
      <c r="C585" s="44" t="s">
        <v>1393</v>
      </c>
      <c r="D585" s="44" t="s">
        <v>1394</v>
      </c>
      <c r="E585" s="49">
        <v>37</v>
      </c>
      <c r="F585" s="44" t="s">
        <v>89</v>
      </c>
      <c r="G585" s="44">
        <v>1</v>
      </c>
      <c r="H585" s="44"/>
      <c r="I585" s="44"/>
      <c r="J585" s="44"/>
      <c r="K585" s="44">
        <v>1</v>
      </c>
      <c r="L585" s="44"/>
      <c r="M585" s="44"/>
      <c r="N585" s="44"/>
      <c r="O585" s="44">
        <v>1</v>
      </c>
      <c r="P585" s="48">
        <v>8520</v>
      </c>
    </row>
    <row r="586" spans="1:16" s="6" customFormat="1" ht="18">
      <c r="A586" s="55" t="s">
        <v>330</v>
      </c>
      <c r="B586" s="55">
        <v>2022</v>
      </c>
      <c r="C586" s="44" t="s">
        <v>1395</v>
      </c>
      <c r="D586" s="44" t="s">
        <v>1396</v>
      </c>
      <c r="E586" s="49">
        <v>37</v>
      </c>
      <c r="F586" s="44" t="s">
        <v>140</v>
      </c>
      <c r="G586" s="44">
        <v>2</v>
      </c>
      <c r="H586" s="44"/>
      <c r="I586" s="44"/>
      <c r="J586" s="44">
        <v>1</v>
      </c>
      <c r="K586" s="44">
        <v>1</v>
      </c>
      <c r="L586" s="44"/>
      <c r="M586" s="44"/>
      <c r="N586" s="44"/>
      <c r="O586" s="44">
        <v>2</v>
      </c>
      <c r="P586" s="48">
        <v>16620</v>
      </c>
    </row>
    <row r="587" spans="1:16" s="6" customFormat="1" ht="18">
      <c r="A587" s="55" t="s">
        <v>330</v>
      </c>
      <c r="B587" s="55">
        <v>2022</v>
      </c>
      <c r="C587" s="44" t="s">
        <v>1385</v>
      </c>
      <c r="D587" s="44" t="s">
        <v>1397</v>
      </c>
      <c r="E587" s="49">
        <v>37</v>
      </c>
      <c r="F587" s="44" t="s">
        <v>140</v>
      </c>
      <c r="G587" s="44">
        <v>1</v>
      </c>
      <c r="H587" s="44"/>
      <c r="I587" s="44"/>
      <c r="J587" s="44"/>
      <c r="K587" s="44"/>
      <c r="L587" s="44">
        <v>1</v>
      </c>
      <c r="M587" s="44"/>
      <c r="N587" s="44"/>
      <c r="O587" s="44">
        <v>1</v>
      </c>
      <c r="P587" s="48">
        <v>8100</v>
      </c>
    </row>
    <row r="588" spans="1:16" s="6" customFormat="1" ht="18">
      <c r="A588" s="55" t="s">
        <v>330</v>
      </c>
      <c r="B588" s="55">
        <v>2022</v>
      </c>
      <c r="C588" s="44" t="s">
        <v>1250</v>
      </c>
      <c r="D588" s="44" t="s">
        <v>1398</v>
      </c>
      <c r="E588" s="49">
        <v>37</v>
      </c>
      <c r="F588" s="44" t="s">
        <v>89</v>
      </c>
      <c r="G588" s="44">
        <v>1</v>
      </c>
      <c r="H588" s="44"/>
      <c r="I588" s="44"/>
      <c r="J588" s="44"/>
      <c r="K588" s="44">
        <v>1</v>
      </c>
      <c r="L588" s="44"/>
      <c r="M588" s="44"/>
      <c r="N588" s="44">
        <v>1</v>
      </c>
      <c r="O588" s="44"/>
      <c r="P588" s="48">
        <v>14760</v>
      </c>
    </row>
    <row r="589" spans="1:16" s="6" customFormat="1" ht="18">
      <c r="A589" s="55" t="s">
        <v>330</v>
      </c>
      <c r="B589" s="55">
        <v>2022</v>
      </c>
      <c r="C589" s="44" t="s">
        <v>1399</v>
      </c>
      <c r="D589" s="44" t="s">
        <v>1400</v>
      </c>
      <c r="E589" s="49">
        <v>37</v>
      </c>
      <c r="F589" s="44" t="s">
        <v>89</v>
      </c>
      <c r="G589" s="44">
        <v>2</v>
      </c>
      <c r="H589" s="44"/>
      <c r="I589" s="44"/>
      <c r="J589" s="44">
        <v>2</v>
      </c>
      <c r="K589" s="44"/>
      <c r="L589" s="44"/>
      <c r="M589" s="44"/>
      <c r="N589" s="44">
        <v>2</v>
      </c>
      <c r="O589" s="44"/>
      <c r="P589" s="48">
        <v>17976</v>
      </c>
    </row>
    <row r="590" spans="1:16" s="6" customFormat="1" ht="18">
      <c r="A590" s="55" t="s">
        <v>330</v>
      </c>
      <c r="B590" s="55">
        <v>2022</v>
      </c>
      <c r="C590" s="44" t="s">
        <v>1401</v>
      </c>
      <c r="D590" s="44" t="s">
        <v>1402</v>
      </c>
      <c r="E590" s="49">
        <v>37</v>
      </c>
      <c r="F590" s="44" t="s">
        <v>89</v>
      </c>
      <c r="G590" s="44">
        <v>1</v>
      </c>
      <c r="H590" s="44"/>
      <c r="I590" s="44"/>
      <c r="J590" s="44"/>
      <c r="K590" s="44"/>
      <c r="L590" s="44">
        <v>1</v>
      </c>
      <c r="M590" s="44"/>
      <c r="N590" s="44">
        <v>1</v>
      </c>
      <c r="O590" s="44"/>
      <c r="P590" s="48">
        <v>16800</v>
      </c>
    </row>
    <row r="591" spans="1:16" s="6" customFormat="1" ht="18">
      <c r="A591" s="55" t="s">
        <v>330</v>
      </c>
      <c r="B591" s="55">
        <v>2022</v>
      </c>
      <c r="C591" s="44" t="s">
        <v>1403</v>
      </c>
      <c r="D591" s="44" t="s">
        <v>1404</v>
      </c>
      <c r="E591" s="49">
        <v>37</v>
      </c>
      <c r="F591" s="44" t="s">
        <v>89</v>
      </c>
      <c r="G591" s="44">
        <v>1</v>
      </c>
      <c r="H591" s="44"/>
      <c r="I591" s="44"/>
      <c r="J591" s="44"/>
      <c r="K591" s="44"/>
      <c r="L591" s="44">
        <v>1</v>
      </c>
      <c r="M591" s="44"/>
      <c r="N591" s="44">
        <v>1</v>
      </c>
      <c r="O591" s="44"/>
      <c r="P591" s="48">
        <v>19800</v>
      </c>
    </row>
    <row r="592" spans="1:16" s="6" customFormat="1" ht="18">
      <c r="A592" s="55" t="s">
        <v>330</v>
      </c>
      <c r="B592" s="55">
        <v>2022</v>
      </c>
      <c r="C592" s="44" t="s">
        <v>1405</v>
      </c>
      <c r="D592" s="44" t="s">
        <v>1406</v>
      </c>
      <c r="E592" s="49">
        <v>37</v>
      </c>
      <c r="F592" s="44" t="s">
        <v>89</v>
      </c>
      <c r="G592" s="44">
        <v>1</v>
      </c>
      <c r="H592" s="44"/>
      <c r="I592" s="44"/>
      <c r="J592" s="44"/>
      <c r="K592" s="44">
        <v>1</v>
      </c>
      <c r="L592" s="44"/>
      <c r="M592" s="44"/>
      <c r="N592" s="44"/>
      <c r="O592" s="44">
        <v>1</v>
      </c>
      <c r="P592" s="48">
        <v>7920</v>
      </c>
    </row>
    <row r="593" spans="1:16" s="6" customFormat="1" ht="18">
      <c r="A593" s="55" t="s">
        <v>330</v>
      </c>
      <c r="B593" s="55">
        <v>2022</v>
      </c>
      <c r="C593" s="44" t="s">
        <v>1407</v>
      </c>
      <c r="D593" s="44" t="s">
        <v>1408</v>
      </c>
      <c r="E593" s="49">
        <v>37</v>
      </c>
      <c r="F593" s="44" t="s">
        <v>89</v>
      </c>
      <c r="G593" s="44">
        <v>1</v>
      </c>
      <c r="H593" s="44"/>
      <c r="I593" s="44"/>
      <c r="J593" s="44"/>
      <c r="K593" s="44"/>
      <c r="L593" s="44">
        <v>1</v>
      </c>
      <c r="M593" s="44"/>
      <c r="N593" s="44">
        <v>1</v>
      </c>
      <c r="O593" s="44"/>
      <c r="P593" s="48">
        <v>14532</v>
      </c>
    </row>
    <row r="594" spans="1:16" s="6" customFormat="1" ht="18">
      <c r="A594" s="55" t="s">
        <v>330</v>
      </c>
      <c r="B594" s="55">
        <v>2022</v>
      </c>
      <c r="C594" s="44" t="s">
        <v>1409</v>
      </c>
      <c r="D594" s="44" t="s">
        <v>1410</v>
      </c>
      <c r="E594" s="49">
        <v>37</v>
      </c>
      <c r="F594" s="44" t="s">
        <v>89</v>
      </c>
      <c r="G594" s="44">
        <v>1</v>
      </c>
      <c r="H594" s="44"/>
      <c r="I594" s="44"/>
      <c r="J594" s="44"/>
      <c r="K594" s="44">
        <v>1</v>
      </c>
      <c r="L594" s="44"/>
      <c r="M594" s="44"/>
      <c r="N594" s="44"/>
      <c r="O594" s="44">
        <v>1</v>
      </c>
      <c r="P594" s="48">
        <v>9300</v>
      </c>
    </row>
    <row r="595" spans="1:16" s="6" customFormat="1" ht="18">
      <c r="A595" s="55" t="s">
        <v>330</v>
      </c>
      <c r="B595" s="55">
        <v>2022</v>
      </c>
      <c r="C595" s="44" t="s">
        <v>1411</v>
      </c>
      <c r="D595" s="44" t="s">
        <v>1412</v>
      </c>
      <c r="E595" s="49">
        <v>37</v>
      </c>
      <c r="F595" s="44" t="s">
        <v>140</v>
      </c>
      <c r="G595" s="44">
        <v>1</v>
      </c>
      <c r="H595" s="44"/>
      <c r="I595" s="44"/>
      <c r="J595" s="44"/>
      <c r="K595" s="44">
        <v>1</v>
      </c>
      <c r="L595" s="44"/>
      <c r="M595" s="44"/>
      <c r="N595" s="44">
        <v>1</v>
      </c>
      <c r="O595" s="44"/>
      <c r="P595" s="48">
        <v>12516</v>
      </c>
    </row>
    <row r="596" spans="1:16" s="6" customFormat="1" ht="18">
      <c r="A596" s="55" t="s">
        <v>330</v>
      </c>
      <c r="B596" s="55">
        <v>2022</v>
      </c>
      <c r="C596" s="44" t="s">
        <v>833</v>
      </c>
      <c r="D596" s="44" t="s">
        <v>1413</v>
      </c>
      <c r="E596" s="49">
        <v>37</v>
      </c>
      <c r="F596" s="44" t="s">
        <v>89</v>
      </c>
      <c r="G596" s="44">
        <v>1</v>
      </c>
      <c r="H596" s="44"/>
      <c r="I596" s="44"/>
      <c r="J596" s="44"/>
      <c r="K596" s="44"/>
      <c r="L596" s="44"/>
      <c r="M596" s="44">
        <v>1</v>
      </c>
      <c r="N596" s="44">
        <v>1</v>
      </c>
      <c r="O596" s="44"/>
      <c r="P596" s="48">
        <v>18168</v>
      </c>
    </row>
    <row r="597" spans="1:16" s="6" customFormat="1" ht="18">
      <c r="A597" s="55" t="s">
        <v>330</v>
      </c>
      <c r="B597" s="55">
        <v>2022</v>
      </c>
      <c r="C597" s="44" t="s">
        <v>1414</v>
      </c>
      <c r="D597" s="44" t="s">
        <v>1415</v>
      </c>
      <c r="E597" s="49">
        <v>37</v>
      </c>
      <c r="F597" s="44" t="s">
        <v>140</v>
      </c>
      <c r="G597" s="44">
        <v>1</v>
      </c>
      <c r="H597" s="44"/>
      <c r="I597" s="44"/>
      <c r="J597" s="44"/>
      <c r="K597" s="44"/>
      <c r="L597" s="44">
        <v>1</v>
      </c>
      <c r="M597" s="44"/>
      <c r="N597" s="44"/>
      <c r="O597" s="44">
        <v>1</v>
      </c>
      <c r="P597" s="48">
        <v>14736</v>
      </c>
    </row>
    <row r="598" spans="1:16" s="6" customFormat="1" ht="18">
      <c r="A598" s="55" t="s">
        <v>330</v>
      </c>
      <c r="B598" s="55">
        <v>2022</v>
      </c>
      <c r="C598" s="44" t="s">
        <v>1411</v>
      </c>
      <c r="D598" s="44" t="s">
        <v>1416</v>
      </c>
      <c r="E598" s="49">
        <v>37</v>
      </c>
      <c r="F598" s="44" t="s">
        <v>140</v>
      </c>
      <c r="G598" s="44">
        <v>1</v>
      </c>
      <c r="H598" s="44"/>
      <c r="I598" s="44"/>
      <c r="J598" s="44"/>
      <c r="K598" s="44">
        <v>1</v>
      </c>
      <c r="L598" s="44"/>
      <c r="M598" s="44"/>
      <c r="N598" s="44"/>
      <c r="O598" s="44">
        <v>1</v>
      </c>
      <c r="P598" s="48">
        <v>9336</v>
      </c>
    </row>
    <row r="599" spans="1:16" s="6" customFormat="1" ht="18">
      <c r="A599" s="55" t="s">
        <v>330</v>
      </c>
      <c r="B599" s="55">
        <v>2022</v>
      </c>
      <c r="C599" s="44" t="s">
        <v>1411</v>
      </c>
      <c r="D599" s="44" t="s">
        <v>1417</v>
      </c>
      <c r="E599" s="49">
        <v>37</v>
      </c>
      <c r="F599" s="44" t="s">
        <v>140</v>
      </c>
      <c r="G599" s="44">
        <v>1</v>
      </c>
      <c r="H599" s="44"/>
      <c r="I599" s="44"/>
      <c r="J599" s="44"/>
      <c r="K599" s="44">
        <v>1</v>
      </c>
      <c r="L599" s="44"/>
      <c r="M599" s="44"/>
      <c r="N599" s="44"/>
      <c r="O599" s="44">
        <v>1</v>
      </c>
      <c r="P599" s="48">
        <v>8664</v>
      </c>
    </row>
    <row r="600" spans="1:16" s="6" customFormat="1" ht="18">
      <c r="A600" s="55" t="s">
        <v>330</v>
      </c>
      <c r="B600" s="55">
        <v>2022</v>
      </c>
      <c r="C600" s="44" t="s">
        <v>1418</v>
      </c>
      <c r="D600" s="44" t="s">
        <v>1419</v>
      </c>
      <c r="E600" s="49">
        <v>40</v>
      </c>
      <c r="F600" s="44" t="s">
        <v>187</v>
      </c>
      <c r="G600" s="44">
        <v>1</v>
      </c>
      <c r="H600" s="44"/>
      <c r="I600" s="44"/>
      <c r="J600" s="44">
        <v>1</v>
      </c>
      <c r="K600" s="44"/>
      <c r="L600" s="44"/>
      <c r="M600" s="44"/>
      <c r="N600" s="44"/>
      <c r="O600" s="44">
        <v>1</v>
      </c>
      <c r="P600" s="48">
        <v>7140</v>
      </c>
    </row>
    <row r="601" spans="1:16" s="6" customFormat="1" ht="18">
      <c r="A601" s="55" t="s">
        <v>330</v>
      </c>
      <c r="B601" s="55">
        <v>2022</v>
      </c>
      <c r="C601" s="44" t="s">
        <v>1420</v>
      </c>
      <c r="D601" s="44" t="s">
        <v>1421</v>
      </c>
      <c r="E601" s="49">
        <v>40</v>
      </c>
      <c r="F601" s="44" t="s">
        <v>185</v>
      </c>
      <c r="G601" s="44">
        <v>34</v>
      </c>
      <c r="H601" s="44"/>
      <c r="I601" s="44"/>
      <c r="J601" s="44">
        <v>32</v>
      </c>
      <c r="K601" s="44">
        <v>2</v>
      </c>
      <c r="L601" s="44"/>
      <c r="M601" s="44"/>
      <c r="N601" s="44">
        <v>16</v>
      </c>
      <c r="O601" s="44">
        <v>18</v>
      </c>
      <c r="P601" s="48">
        <v>203820</v>
      </c>
    </row>
    <row r="602" spans="1:16" s="6" customFormat="1" ht="18">
      <c r="A602" s="55" t="s">
        <v>330</v>
      </c>
      <c r="B602" s="55">
        <v>2022</v>
      </c>
      <c r="C602" s="44" t="s">
        <v>1422</v>
      </c>
      <c r="D602" s="44" t="s">
        <v>1423</v>
      </c>
      <c r="E602" s="49">
        <v>40</v>
      </c>
      <c r="F602" s="44" t="s">
        <v>182</v>
      </c>
      <c r="G602" s="44">
        <v>2</v>
      </c>
      <c r="H602" s="44"/>
      <c r="I602" s="44"/>
      <c r="J602" s="44">
        <v>2</v>
      </c>
      <c r="K602" s="44"/>
      <c r="L602" s="44"/>
      <c r="M602" s="44"/>
      <c r="N602" s="44"/>
      <c r="O602" s="44">
        <v>2</v>
      </c>
      <c r="P602" s="48">
        <v>16440</v>
      </c>
    </row>
    <row r="603" spans="1:16" s="6" customFormat="1" ht="18">
      <c r="A603" s="55" t="s">
        <v>330</v>
      </c>
      <c r="B603" s="55">
        <v>2022</v>
      </c>
      <c r="C603" s="44" t="s">
        <v>1424</v>
      </c>
      <c r="D603" s="44" t="s">
        <v>1425</v>
      </c>
      <c r="E603" s="49">
        <v>40</v>
      </c>
      <c r="F603" s="44" t="s">
        <v>185</v>
      </c>
      <c r="G603" s="44">
        <v>1</v>
      </c>
      <c r="H603" s="44"/>
      <c r="I603" s="44"/>
      <c r="J603" s="44"/>
      <c r="K603" s="44">
        <v>1</v>
      </c>
      <c r="L603" s="44"/>
      <c r="M603" s="44"/>
      <c r="N603" s="44"/>
      <c r="O603" s="44">
        <v>1</v>
      </c>
      <c r="P603" s="48">
        <v>10140</v>
      </c>
    </row>
    <row r="604" spans="1:16" s="6" customFormat="1" ht="18">
      <c r="A604" s="55" t="s">
        <v>330</v>
      </c>
      <c r="B604" s="55">
        <v>2022</v>
      </c>
      <c r="C604" s="44" t="s">
        <v>1426</v>
      </c>
      <c r="D604" s="44" t="s">
        <v>1427</v>
      </c>
      <c r="E604" s="49">
        <v>40</v>
      </c>
      <c r="F604" s="44" t="s">
        <v>185</v>
      </c>
      <c r="G604" s="44">
        <v>1</v>
      </c>
      <c r="H604" s="44"/>
      <c r="I604" s="44"/>
      <c r="J604" s="44"/>
      <c r="K604" s="44"/>
      <c r="L604" s="44">
        <v>1</v>
      </c>
      <c r="M604" s="44"/>
      <c r="N604" s="44"/>
      <c r="O604" s="44">
        <v>1</v>
      </c>
      <c r="P604" s="48">
        <v>11640</v>
      </c>
    </row>
    <row r="605" spans="1:16" s="6" customFormat="1" ht="18">
      <c r="A605" s="55" t="s">
        <v>330</v>
      </c>
      <c r="B605" s="55">
        <v>2022</v>
      </c>
      <c r="C605" s="44" t="s">
        <v>1428</v>
      </c>
      <c r="D605" s="44" t="s">
        <v>1429</v>
      </c>
      <c r="E605" s="49">
        <v>40</v>
      </c>
      <c r="F605" s="44" t="s">
        <v>185</v>
      </c>
      <c r="G605" s="44">
        <v>1</v>
      </c>
      <c r="H605" s="44"/>
      <c r="I605" s="44"/>
      <c r="J605" s="44"/>
      <c r="K605" s="44"/>
      <c r="L605" s="44">
        <v>1</v>
      </c>
      <c r="M605" s="44"/>
      <c r="N605" s="44"/>
      <c r="O605" s="44">
        <v>1</v>
      </c>
      <c r="P605" s="48">
        <v>16680</v>
      </c>
    </row>
    <row r="606" spans="1:16" s="6" customFormat="1" ht="18">
      <c r="A606" s="55" t="s">
        <v>330</v>
      </c>
      <c r="B606" s="55">
        <v>2022</v>
      </c>
      <c r="C606" s="44" t="s">
        <v>1430</v>
      </c>
      <c r="D606" s="44" t="s">
        <v>1431</v>
      </c>
      <c r="E606" s="49">
        <v>44</v>
      </c>
      <c r="F606" s="44" t="s">
        <v>272</v>
      </c>
      <c r="G606" s="44">
        <v>2</v>
      </c>
      <c r="H606" s="44"/>
      <c r="I606" s="44">
        <v>1</v>
      </c>
      <c r="J606" s="44">
        <v>1</v>
      </c>
      <c r="K606" s="44"/>
      <c r="L606" s="44"/>
      <c r="M606" s="44"/>
      <c r="N606" s="44">
        <v>2</v>
      </c>
      <c r="O606" s="44"/>
      <c r="P606" s="48">
        <v>16944</v>
      </c>
    </row>
    <row r="607" spans="1:16" s="6" customFormat="1" ht="18">
      <c r="A607" s="55" t="s">
        <v>330</v>
      </c>
      <c r="B607" s="55">
        <v>2022</v>
      </c>
      <c r="C607" s="44" t="s">
        <v>1432</v>
      </c>
      <c r="D607" s="44" t="s">
        <v>1433</v>
      </c>
      <c r="E607" s="49">
        <v>45</v>
      </c>
      <c r="F607" s="44" t="s">
        <v>128</v>
      </c>
      <c r="G607" s="44">
        <v>4</v>
      </c>
      <c r="H607" s="44"/>
      <c r="I607" s="44"/>
      <c r="J607" s="44">
        <v>4</v>
      </c>
      <c r="K607" s="44"/>
      <c r="L607" s="44"/>
      <c r="M607" s="44"/>
      <c r="N607" s="44">
        <v>3</v>
      </c>
      <c r="O607" s="44">
        <v>1</v>
      </c>
      <c r="P607" s="48">
        <v>28500</v>
      </c>
    </row>
    <row r="608" spans="1:16" s="6" customFormat="1" ht="18">
      <c r="A608" s="55" t="s">
        <v>330</v>
      </c>
      <c r="B608" s="55">
        <v>2022</v>
      </c>
      <c r="C608" s="44" t="s">
        <v>1434</v>
      </c>
      <c r="D608" s="44" t="s">
        <v>1435</v>
      </c>
      <c r="E608" s="49">
        <v>45</v>
      </c>
      <c r="F608" s="44" t="s">
        <v>189</v>
      </c>
      <c r="G608" s="44">
        <v>43</v>
      </c>
      <c r="H608" s="44">
        <v>43</v>
      </c>
      <c r="I608" s="44"/>
      <c r="J608" s="44"/>
      <c r="K608" s="44"/>
      <c r="L608" s="44"/>
      <c r="M608" s="44"/>
      <c r="N608" s="44">
        <v>43</v>
      </c>
      <c r="O608" s="44"/>
      <c r="P608" s="48">
        <v>110940</v>
      </c>
    </row>
    <row r="609" spans="1:16" s="6" customFormat="1" ht="18">
      <c r="A609" s="55" t="s">
        <v>330</v>
      </c>
      <c r="B609" s="55">
        <v>2022</v>
      </c>
      <c r="C609" s="44" t="s">
        <v>1436</v>
      </c>
      <c r="D609" s="44" t="s">
        <v>1437</v>
      </c>
      <c r="E609" s="49">
        <v>45</v>
      </c>
      <c r="F609" s="44" t="s">
        <v>1317</v>
      </c>
      <c r="G609" s="44">
        <v>1</v>
      </c>
      <c r="H609" s="44"/>
      <c r="I609" s="44">
        <v>1</v>
      </c>
      <c r="J609" s="44"/>
      <c r="K609" s="44"/>
      <c r="L609" s="44"/>
      <c r="M609" s="44"/>
      <c r="N609" s="44">
        <v>1</v>
      </c>
      <c r="O609" s="44"/>
      <c r="P609" s="48">
        <v>6900</v>
      </c>
    </row>
    <row r="610" spans="1:16" s="6" customFormat="1" ht="18">
      <c r="A610" s="55" t="s">
        <v>330</v>
      </c>
      <c r="B610" s="55">
        <v>2022</v>
      </c>
      <c r="C610" s="44" t="s">
        <v>1438</v>
      </c>
      <c r="D610" s="44" t="s">
        <v>1439</v>
      </c>
      <c r="E610" s="49">
        <v>45</v>
      </c>
      <c r="F610" s="44" t="s">
        <v>1317</v>
      </c>
      <c r="G610" s="44">
        <v>1</v>
      </c>
      <c r="H610" s="44"/>
      <c r="I610" s="44"/>
      <c r="J610" s="44"/>
      <c r="K610" s="44">
        <v>1</v>
      </c>
      <c r="L610" s="44"/>
      <c r="M610" s="44"/>
      <c r="N610" s="44"/>
      <c r="O610" s="44">
        <v>1</v>
      </c>
      <c r="P610" s="48">
        <v>8160</v>
      </c>
    </row>
    <row r="611" spans="1:16" s="6" customFormat="1" ht="18">
      <c r="A611" s="55" t="s">
        <v>330</v>
      </c>
      <c r="B611" s="55">
        <v>2022</v>
      </c>
      <c r="C611" s="44" t="s">
        <v>1440</v>
      </c>
      <c r="D611" s="44" t="s">
        <v>1441</v>
      </c>
      <c r="E611" s="49">
        <v>46</v>
      </c>
      <c r="F611" s="44" t="s">
        <v>73</v>
      </c>
      <c r="G611" s="44">
        <v>2</v>
      </c>
      <c r="H611" s="44"/>
      <c r="I611" s="44"/>
      <c r="J611" s="44"/>
      <c r="K611" s="44">
        <v>1</v>
      </c>
      <c r="L611" s="44">
        <v>1</v>
      </c>
      <c r="M611" s="44"/>
      <c r="N611" s="44"/>
      <c r="O611" s="44">
        <v>2</v>
      </c>
      <c r="P611" s="48">
        <v>13380</v>
      </c>
    </row>
    <row r="612" spans="1:16" s="6" customFormat="1" ht="18">
      <c r="A612" s="55" t="s">
        <v>330</v>
      </c>
      <c r="B612" s="55">
        <v>2022</v>
      </c>
      <c r="C612" s="44" t="s">
        <v>1440</v>
      </c>
      <c r="D612" s="44" t="s">
        <v>1442</v>
      </c>
      <c r="E612" s="49">
        <v>46</v>
      </c>
      <c r="F612" s="44" t="s">
        <v>73</v>
      </c>
      <c r="G612" s="44">
        <v>4</v>
      </c>
      <c r="H612" s="44"/>
      <c r="I612" s="44"/>
      <c r="J612" s="44"/>
      <c r="K612" s="44">
        <v>4</v>
      </c>
      <c r="L612" s="44"/>
      <c r="M612" s="44"/>
      <c r="N612" s="44"/>
      <c r="O612" s="44">
        <v>4</v>
      </c>
      <c r="P612" s="48">
        <v>29496</v>
      </c>
    </row>
    <row r="613" spans="1:16">
      <c r="A613" s="55" t="s">
        <v>330</v>
      </c>
      <c r="B613" s="55">
        <v>2022</v>
      </c>
      <c r="C613" s="44" t="s">
        <v>1440</v>
      </c>
      <c r="D613" s="44" t="s">
        <v>1443</v>
      </c>
      <c r="E613" s="49">
        <v>46</v>
      </c>
      <c r="F613" s="44" t="s">
        <v>73</v>
      </c>
      <c r="G613" s="44">
        <v>13</v>
      </c>
      <c r="H613" s="44"/>
      <c r="I613" s="44">
        <v>1</v>
      </c>
      <c r="J613" s="44">
        <v>5</v>
      </c>
      <c r="K613" s="44">
        <v>5</v>
      </c>
      <c r="L613" s="44">
        <v>2</v>
      </c>
      <c r="M613" s="44"/>
      <c r="N613" s="44"/>
      <c r="O613" s="44">
        <v>13</v>
      </c>
      <c r="P613" s="48">
        <v>95856</v>
      </c>
    </row>
    <row r="614" spans="1:16">
      <c r="A614" s="55" t="s">
        <v>330</v>
      </c>
      <c r="B614" s="55">
        <v>2022</v>
      </c>
      <c r="C614" s="44" t="s">
        <v>1444</v>
      </c>
      <c r="D614" s="44" t="s">
        <v>1445</v>
      </c>
      <c r="E614" s="49">
        <v>46</v>
      </c>
      <c r="F614" s="44" t="s">
        <v>73</v>
      </c>
      <c r="G614" s="44">
        <v>17</v>
      </c>
      <c r="H614" s="44"/>
      <c r="I614" s="44">
        <v>17</v>
      </c>
      <c r="J614" s="44"/>
      <c r="K614" s="44"/>
      <c r="L614" s="44"/>
      <c r="M614" s="44"/>
      <c r="N614" s="44">
        <v>3</v>
      </c>
      <c r="O614" s="44">
        <v>14</v>
      </c>
      <c r="P614" s="48">
        <v>77184</v>
      </c>
    </row>
    <row r="615" spans="1:16">
      <c r="A615" s="55" t="s">
        <v>330</v>
      </c>
      <c r="B615" s="55">
        <v>2022</v>
      </c>
      <c r="C615" s="44" t="s">
        <v>1446</v>
      </c>
      <c r="D615" s="44" t="s">
        <v>1447</v>
      </c>
      <c r="E615" s="49">
        <v>46</v>
      </c>
      <c r="F615" s="44" t="s">
        <v>73</v>
      </c>
      <c r="G615" s="44">
        <v>60</v>
      </c>
      <c r="H615" s="44"/>
      <c r="I615" s="44">
        <v>60</v>
      </c>
      <c r="J615" s="44"/>
      <c r="K615" s="44"/>
      <c r="L615" s="44"/>
      <c r="M615" s="44"/>
      <c r="N615" s="44">
        <v>6</v>
      </c>
      <c r="O615" s="44">
        <v>54</v>
      </c>
      <c r="P615" s="48">
        <v>268080</v>
      </c>
    </row>
    <row r="616" spans="1:16">
      <c r="A616" s="55" t="s">
        <v>330</v>
      </c>
      <c r="B616" s="55">
        <v>2022</v>
      </c>
      <c r="C616" s="44" t="s">
        <v>1448</v>
      </c>
      <c r="D616" s="44" t="s">
        <v>1449</v>
      </c>
      <c r="E616" s="49">
        <v>46</v>
      </c>
      <c r="F616" s="44" t="s">
        <v>73</v>
      </c>
      <c r="G616" s="44">
        <v>53</v>
      </c>
      <c r="H616" s="44">
        <v>53</v>
      </c>
      <c r="I616" s="44"/>
      <c r="J616" s="44"/>
      <c r="K616" s="44"/>
      <c r="L616" s="44"/>
      <c r="M616" s="44"/>
      <c r="N616" s="44">
        <v>3</v>
      </c>
      <c r="O616" s="44">
        <v>50</v>
      </c>
      <c r="P616" s="48">
        <v>176760</v>
      </c>
    </row>
    <row r="617" spans="1:16">
      <c r="A617" s="55" t="s">
        <v>330</v>
      </c>
      <c r="B617" s="55">
        <v>2022</v>
      </c>
      <c r="C617" s="44" t="s">
        <v>1450</v>
      </c>
      <c r="D617" s="44" t="s">
        <v>1451</v>
      </c>
      <c r="E617" s="49">
        <v>46</v>
      </c>
      <c r="F617" s="44" t="s">
        <v>73</v>
      </c>
      <c r="G617" s="44">
        <v>52</v>
      </c>
      <c r="H617" s="44">
        <v>52</v>
      </c>
      <c r="I617" s="44"/>
      <c r="J617" s="44"/>
      <c r="K617" s="44"/>
      <c r="L617" s="44"/>
      <c r="M617" s="44"/>
      <c r="N617" s="44">
        <v>8</v>
      </c>
      <c r="O617" s="44">
        <v>44</v>
      </c>
      <c r="P617" s="48">
        <v>145380</v>
      </c>
    </row>
    <row r="618" spans="1:16">
      <c r="A618" s="55" t="s">
        <v>330</v>
      </c>
      <c r="B618" s="55">
        <v>2022</v>
      </c>
      <c r="C618" s="44" t="s">
        <v>1452</v>
      </c>
      <c r="D618" s="44" t="s">
        <v>1451</v>
      </c>
      <c r="E618" s="49">
        <v>46</v>
      </c>
      <c r="F618" s="44" t="s">
        <v>73</v>
      </c>
      <c r="G618" s="44">
        <v>14</v>
      </c>
      <c r="H618" s="44">
        <v>11</v>
      </c>
      <c r="I618" s="44"/>
      <c r="J618" s="44">
        <v>3</v>
      </c>
      <c r="K618" s="44"/>
      <c r="L618" s="44"/>
      <c r="M618" s="44"/>
      <c r="N618" s="44">
        <v>4</v>
      </c>
      <c r="O618" s="44">
        <v>10</v>
      </c>
      <c r="P618" s="48">
        <v>52572</v>
      </c>
    </row>
    <row r="619" spans="1:16">
      <c r="A619" s="55" t="s">
        <v>330</v>
      </c>
      <c r="B619" s="55">
        <v>2022</v>
      </c>
      <c r="C619" s="44" t="s">
        <v>1453</v>
      </c>
      <c r="D619" s="44" t="s">
        <v>1454</v>
      </c>
      <c r="E619" s="49">
        <v>46</v>
      </c>
      <c r="F619" s="44" t="s">
        <v>73</v>
      </c>
      <c r="G619" s="44">
        <v>6</v>
      </c>
      <c r="H619" s="44"/>
      <c r="I619" s="44"/>
      <c r="J619" s="44">
        <v>3</v>
      </c>
      <c r="K619" s="44">
        <v>2</v>
      </c>
      <c r="L619" s="44">
        <v>1</v>
      </c>
      <c r="M619" s="44"/>
      <c r="N619" s="44">
        <v>3</v>
      </c>
      <c r="O619" s="44">
        <v>3</v>
      </c>
      <c r="P619" s="48">
        <v>38400</v>
      </c>
    </row>
    <row r="620" spans="1:16">
      <c r="A620" s="55" t="s">
        <v>330</v>
      </c>
      <c r="B620" s="55">
        <v>2022</v>
      </c>
      <c r="C620" s="44" t="s">
        <v>1455</v>
      </c>
      <c r="D620" s="44" t="s">
        <v>1456</v>
      </c>
      <c r="E620" s="49">
        <v>46</v>
      </c>
      <c r="F620" s="44" t="s">
        <v>73</v>
      </c>
      <c r="G620" s="44">
        <v>14</v>
      </c>
      <c r="H620" s="44"/>
      <c r="I620" s="44"/>
      <c r="J620" s="44">
        <v>14</v>
      </c>
      <c r="K620" s="44"/>
      <c r="L620" s="44"/>
      <c r="M620" s="44"/>
      <c r="N620" s="44"/>
      <c r="O620" s="44">
        <v>14</v>
      </c>
      <c r="P620" s="48">
        <v>67296</v>
      </c>
    </row>
    <row r="621" spans="1:16">
      <c r="A621" s="55" t="s">
        <v>330</v>
      </c>
      <c r="B621" s="55">
        <v>2022</v>
      </c>
      <c r="C621" s="44" t="s">
        <v>1457</v>
      </c>
      <c r="D621" s="44" t="s">
        <v>1458</v>
      </c>
      <c r="E621" s="49">
        <v>46</v>
      </c>
      <c r="F621" s="44" t="s">
        <v>73</v>
      </c>
      <c r="G621" s="44">
        <v>23</v>
      </c>
      <c r="H621" s="44">
        <v>23</v>
      </c>
      <c r="I621" s="44"/>
      <c r="J621" s="44"/>
      <c r="K621" s="44"/>
      <c r="L621" s="44"/>
      <c r="M621" s="44"/>
      <c r="N621" s="44">
        <v>1</v>
      </c>
      <c r="O621" s="44">
        <v>22</v>
      </c>
      <c r="P621" s="48">
        <v>90840</v>
      </c>
    </row>
    <row r="622" spans="1:16">
      <c r="A622" s="55" t="s">
        <v>330</v>
      </c>
      <c r="B622" s="55">
        <v>2022</v>
      </c>
      <c r="C622" s="44" t="s">
        <v>1459</v>
      </c>
      <c r="D622" s="44" t="s">
        <v>1460</v>
      </c>
      <c r="E622" s="49">
        <v>46</v>
      </c>
      <c r="F622" s="44" t="s">
        <v>73</v>
      </c>
      <c r="G622" s="44">
        <v>9</v>
      </c>
      <c r="H622" s="44"/>
      <c r="I622" s="44"/>
      <c r="J622" s="44">
        <v>1</v>
      </c>
      <c r="K622" s="44">
        <v>8</v>
      </c>
      <c r="L622" s="44"/>
      <c r="M622" s="44"/>
      <c r="N622" s="44">
        <v>3</v>
      </c>
      <c r="O622" s="44">
        <v>6</v>
      </c>
      <c r="P622" s="48">
        <v>66084</v>
      </c>
    </row>
    <row r="623" spans="1:16">
      <c r="A623" s="55" t="s">
        <v>330</v>
      </c>
      <c r="B623" s="55">
        <v>2022</v>
      </c>
      <c r="C623" s="44" t="s">
        <v>1461</v>
      </c>
      <c r="D623" s="44" t="s">
        <v>1462</v>
      </c>
      <c r="E623" s="49">
        <v>46</v>
      </c>
      <c r="F623" s="44" t="s">
        <v>73</v>
      </c>
      <c r="G623" s="44">
        <v>14</v>
      </c>
      <c r="H623" s="44"/>
      <c r="I623" s="44"/>
      <c r="J623" s="44">
        <v>14</v>
      </c>
      <c r="K623" s="44"/>
      <c r="L623" s="44"/>
      <c r="M623" s="44"/>
      <c r="N623" s="44">
        <v>2</v>
      </c>
      <c r="O623" s="44">
        <v>12</v>
      </c>
      <c r="P623" s="48">
        <v>76500</v>
      </c>
    </row>
    <row r="624" spans="1:16">
      <c r="A624" s="55" t="s">
        <v>330</v>
      </c>
      <c r="B624" s="55">
        <v>2022</v>
      </c>
      <c r="C624" s="44" t="s">
        <v>1463</v>
      </c>
      <c r="D624" s="44" t="s">
        <v>1464</v>
      </c>
      <c r="E624" s="49">
        <v>46</v>
      </c>
      <c r="F624" s="44" t="s">
        <v>73</v>
      </c>
      <c r="G624" s="44">
        <v>22</v>
      </c>
      <c r="H624" s="44"/>
      <c r="I624" s="44">
        <v>22</v>
      </c>
      <c r="J624" s="44"/>
      <c r="K624" s="44"/>
      <c r="L624" s="44"/>
      <c r="M624" s="44"/>
      <c r="N624" s="44"/>
      <c r="O624" s="44">
        <v>22</v>
      </c>
      <c r="P624" s="48">
        <v>157344</v>
      </c>
    </row>
    <row r="625" spans="1:16">
      <c r="A625" s="55" t="s">
        <v>330</v>
      </c>
      <c r="B625" s="55">
        <v>2022</v>
      </c>
      <c r="C625" s="44" t="s">
        <v>1465</v>
      </c>
      <c r="D625" s="44" t="s">
        <v>1466</v>
      </c>
      <c r="E625" s="49">
        <v>46</v>
      </c>
      <c r="F625" s="44" t="s">
        <v>73</v>
      </c>
      <c r="G625" s="44">
        <v>16</v>
      </c>
      <c r="H625" s="44"/>
      <c r="I625" s="44">
        <v>16</v>
      </c>
      <c r="J625" s="44"/>
      <c r="K625" s="44"/>
      <c r="L625" s="44"/>
      <c r="M625" s="44"/>
      <c r="N625" s="44"/>
      <c r="O625" s="44">
        <v>16</v>
      </c>
      <c r="P625" s="48">
        <v>124992</v>
      </c>
    </row>
    <row r="626" spans="1:16">
      <c r="A626" s="55" t="s">
        <v>330</v>
      </c>
      <c r="B626" s="55">
        <v>2022</v>
      </c>
      <c r="C626" s="44" t="s">
        <v>1467</v>
      </c>
      <c r="D626" s="44" t="s">
        <v>1468</v>
      </c>
      <c r="E626" s="49">
        <v>46</v>
      </c>
      <c r="F626" s="44" t="s">
        <v>73</v>
      </c>
      <c r="G626" s="44">
        <v>11</v>
      </c>
      <c r="H626" s="44"/>
      <c r="I626" s="44">
        <v>11</v>
      </c>
      <c r="J626" s="44"/>
      <c r="K626" s="44"/>
      <c r="L626" s="44"/>
      <c r="M626" s="44"/>
      <c r="N626" s="44"/>
      <c r="O626" s="44">
        <v>11</v>
      </c>
      <c r="P626" s="48">
        <v>76692</v>
      </c>
    </row>
    <row r="627" spans="1:16">
      <c r="A627" s="55" t="s">
        <v>330</v>
      </c>
      <c r="B627" s="55">
        <v>2022</v>
      </c>
      <c r="C627" s="44" t="s">
        <v>1469</v>
      </c>
      <c r="D627" s="44" t="s">
        <v>1470</v>
      </c>
      <c r="E627" s="49">
        <v>46</v>
      </c>
      <c r="F627" s="44" t="s">
        <v>73</v>
      </c>
      <c r="G627" s="44">
        <v>1</v>
      </c>
      <c r="H627" s="44"/>
      <c r="I627" s="44"/>
      <c r="J627" s="44"/>
      <c r="K627" s="44"/>
      <c r="L627" s="44"/>
      <c r="M627" s="44">
        <v>1</v>
      </c>
      <c r="N627" s="44"/>
      <c r="O627" s="44">
        <v>1</v>
      </c>
      <c r="P627" s="48">
        <v>14640</v>
      </c>
    </row>
    <row r="628" spans="1:16">
      <c r="A628" s="55" t="s">
        <v>330</v>
      </c>
      <c r="B628" s="55">
        <v>2022</v>
      </c>
      <c r="C628" s="44" t="s">
        <v>1471</v>
      </c>
      <c r="D628" s="44" t="s">
        <v>1472</v>
      </c>
      <c r="E628" s="49">
        <v>46</v>
      </c>
      <c r="F628" s="44" t="s">
        <v>193</v>
      </c>
      <c r="G628" s="44">
        <v>1</v>
      </c>
      <c r="H628" s="44"/>
      <c r="I628" s="44"/>
      <c r="J628" s="44"/>
      <c r="K628" s="44">
        <v>1</v>
      </c>
      <c r="L628" s="44"/>
      <c r="M628" s="44"/>
      <c r="N628" s="44"/>
      <c r="O628" s="44">
        <v>1</v>
      </c>
      <c r="P628" s="48">
        <v>13800</v>
      </c>
    </row>
    <row r="629" spans="1:16">
      <c r="A629" s="55" t="s">
        <v>330</v>
      </c>
      <c r="B629" s="55">
        <v>2022</v>
      </c>
      <c r="C629" s="44" t="s">
        <v>1473</v>
      </c>
      <c r="D629" s="44" t="s">
        <v>1474</v>
      </c>
      <c r="E629" s="49">
        <v>46</v>
      </c>
      <c r="F629" s="44" t="s">
        <v>73</v>
      </c>
      <c r="G629" s="44">
        <v>24</v>
      </c>
      <c r="H629" s="44">
        <v>24</v>
      </c>
      <c r="I629" s="44"/>
      <c r="J629" s="44"/>
      <c r="K629" s="44"/>
      <c r="L629" s="44"/>
      <c r="M629" s="44"/>
      <c r="N629" s="44">
        <v>10</v>
      </c>
      <c r="O629" s="44">
        <v>14</v>
      </c>
      <c r="P629" s="48">
        <v>288696</v>
      </c>
    </row>
    <row r="630" spans="1:16">
      <c r="A630" s="55" t="s">
        <v>330</v>
      </c>
      <c r="B630" s="55">
        <v>2022</v>
      </c>
      <c r="C630" s="44" t="s">
        <v>1434</v>
      </c>
      <c r="D630" s="44" t="s">
        <v>1475</v>
      </c>
      <c r="E630" s="49">
        <v>47</v>
      </c>
      <c r="F630" s="44" t="s">
        <v>272</v>
      </c>
      <c r="G630" s="44">
        <v>72</v>
      </c>
      <c r="H630" s="44">
        <v>72</v>
      </c>
      <c r="I630" s="44"/>
      <c r="J630" s="44"/>
      <c r="K630" s="44"/>
      <c r="L630" s="44"/>
      <c r="M630" s="44"/>
      <c r="N630" s="44">
        <v>72</v>
      </c>
      <c r="O630" s="44"/>
      <c r="P630" s="48">
        <v>149544</v>
      </c>
    </row>
    <row r="631" spans="1:16">
      <c r="A631" s="55" t="s">
        <v>330</v>
      </c>
      <c r="B631" s="55">
        <v>2022</v>
      </c>
      <c r="C631" s="44" t="s">
        <v>1476</v>
      </c>
      <c r="D631" s="44" t="s">
        <v>1477</v>
      </c>
      <c r="E631" s="49">
        <v>48</v>
      </c>
      <c r="F631" s="44" t="s">
        <v>182</v>
      </c>
      <c r="G631" s="44">
        <v>34</v>
      </c>
      <c r="H631" s="44"/>
      <c r="I631" s="44">
        <v>23</v>
      </c>
      <c r="J631" s="44">
        <v>11</v>
      </c>
      <c r="K631" s="44"/>
      <c r="L631" s="44"/>
      <c r="M631" s="44"/>
      <c r="N631" s="44">
        <v>11</v>
      </c>
      <c r="O631" s="44">
        <v>23</v>
      </c>
      <c r="P631" s="48">
        <v>151740</v>
      </c>
    </row>
    <row r="632" spans="1:16">
      <c r="A632" s="55" t="s">
        <v>330</v>
      </c>
      <c r="B632" s="55">
        <v>2022</v>
      </c>
      <c r="C632" s="44" t="s">
        <v>1478</v>
      </c>
      <c r="D632" s="44" t="s">
        <v>1479</v>
      </c>
      <c r="E632" s="49">
        <v>48</v>
      </c>
      <c r="F632" s="44" t="s">
        <v>182</v>
      </c>
      <c r="G632" s="44">
        <v>4</v>
      </c>
      <c r="H632" s="44"/>
      <c r="I632" s="44">
        <v>4</v>
      </c>
      <c r="J632" s="44"/>
      <c r="K632" s="44"/>
      <c r="L632" s="44"/>
      <c r="M632" s="44"/>
      <c r="N632" s="44">
        <v>4</v>
      </c>
      <c r="O632" s="44"/>
      <c r="P632" s="48">
        <v>11184</v>
      </c>
    </row>
    <row r="633" spans="1:16">
      <c r="A633" s="55" t="s">
        <v>330</v>
      </c>
      <c r="B633" s="55">
        <v>2022</v>
      </c>
      <c r="C633" s="44" t="s">
        <v>1480</v>
      </c>
      <c r="D633" s="44" t="s">
        <v>1481</v>
      </c>
      <c r="E633" s="49">
        <v>48</v>
      </c>
      <c r="F633" s="44" t="s">
        <v>73</v>
      </c>
      <c r="G633" s="44">
        <v>40</v>
      </c>
      <c r="H633" s="44">
        <v>40</v>
      </c>
      <c r="I633" s="44"/>
      <c r="J633" s="44"/>
      <c r="K633" s="44"/>
      <c r="L633" s="44"/>
      <c r="M633" s="44"/>
      <c r="N633" s="44">
        <v>7</v>
      </c>
      <c r="O633" s="44">
        <v>33</v>
      </c>
      <c r="P633" s="48">
        <v>111240</v>
      </c>
    </row>
    <row r="634" spans="1:16">
      <c r="A634" s="55" t="s">
        <v>330</v>
      </c>
      <c r="B634" s="55">
        <v>2022</v>
      </c>
      <c r="C634" s="44" t="s">
        <v>1482</v>
      </c>
      <c r="D634" s="44" t="s">
        <v>1483</v>
      </c>
      <c r="E634" s="49">
        <v>48</v>
      </c>
      <c r="F634" s="44" t="s">
        <v>182</v>
      </c>
      <c r="G634" s="44">
        <v>11</v>
      </c>
      <c r="H634" s="44"/>
      <c r="I634" s="44">
        <v>6</v>
      </c>
      <c r="J634" s="44">
        <v>5</v>
      </c>
      <c r="K634" s="44"/>
      <c r="L634" s="44"/>
      <c r="M634" s="44"/>
      <c r="N634" s="44"/>
      <c r="O634" s="44">
        <v>11</v>
      </c>
      <c r="P634" s="48">
        <v>103584</v>
      </c>
    </row>
    <row r="635" spans="1:16">
      <c r="A635" s="55" t="s">
        <v>330</v>
      </c>
      <c r="B635" s="55">
        <v>2022</v>
      </c>
      <c r="C635" s="44" t="s">
        <v>1484</v>
      </c>
      <c r="D635" s="44" t="s">
        <v>1485</v>
      </c>
      <c r="E635" s="49">
        <v>48</v>
      </c>
      <c r="F635" s="44" t="s">
        <v>182</v>
      </c>
      <c r="G635" s="44">
        <v>4</v>
      </c>
      <c r="H635" s="44"/>
      <c r="I635" s="44"/>
      <c r="J635" s="44">
        <v>4</v>
      </c>
      <c r="K635" s="44"/>
      <c r="L635" s="44"/>
      <c r="M635" s="44"/>
      <c r="N635" s="44">
        <v>2</v>
      </c>
      <c r="O635" s="44">
        <v>2</v>
      </c>
      <c r="P635" s="48">
        <v>35220</v>
      </c>
    </row>
    <row r="636" spans="1:16">
      <c r="A636" s="55" t="s">
        <v>330</v>
      </c>
      <c r="B636" s="55">
        <v>2022</v>
      </c>
      <c r="C636" s="44" t="s">
        <v>1484</v>
      </c>
      <c r="D636" s="44" t="s">
        <v>1486</v>
      </c>
      <c r="E636" s="49">
        <v>48</v>
      </c>
      <c r="F636" s="44" t="s">
        <v>182</v>
      </c>
      <c r="G636" s="44">
        <v>2</v>
      </c>
      <c r="H636" s="44"/>
      <c r="I636" s="44">
        <v>1</v>
      </c>
      <c r="J636" s="44">
        <v>1</v>
      </c>
      <c r="K636" s="44"/>
      <c r="L636" s="44"/>
      <c r="M636" s="44"/>
      <c r="N636" s="44"/>
      <c r="O636" s="44">
        <v>2</v>
      </c>
      <c r="P636" s="48">
        <v>16860</v>
      </c>
    </row>
    <row r="637" spans="1:16">
      <c r="A637" s="55" t="s">
        <v>330</v>
      </c>
      <c r="B637" s="55">
        <v>2022</v>
      </c>
      <c r="C637" s="44" t="s">
        <v>1484</v>
      </c>
      <c r="D637" s="44" t="s">
        <v>1487</v>
      </c>
      <c r="E637" s="49">
        <v>48</v>
      </c>
      <c r="F637" s="44" t="s">
        <v>182</v>
      </c>
      <c r="G637" s="44">
        <v>2</v>
      </c>
      <c r="H637" s="44"/>
      <c r="I637" s="44"/>
      <c r="J637" s="44">
        <v>2</v>
      </c>
      <c r="K637" s="44"/>
      <c r="L637" s="44"/>
      <c r="M637" s="44"/>
      <c r="N637" s="44"/>
      <c r="O637" s="44">
        <v>2</v>
      </c>
      <c r="P637" s="48">
        <v>16620</v>
      </c>
    </row>
    <row r="638" spans="1:16">
      <c r="A638" s="55" t="s">
        <v>330</v>
      </c>
      <c r="B638" s="55">
        <v>2022</v>
      </c>
      <c r="C638" s="44" t="s">
        <v>1484</v>
      </c>
      <c r="D638" s="44" t="s">
        <v>1488</v>
      </c>
      <c r="E638" s="49">
        <v>48</v>
      </c>
      <c r="F638" s="44" t="s">
        <v>182</v>
      </c>
      <c r="G638" s="44">
        <v>2</v>
      </c>
      <c r="H638" s="44"/>
      <c r="I638" s="44">
        <v>1</v>
      </c>
      <c r="J638" s="44">
        <v>1</v>
      </c>
      <c r="K638" s="44"/>
      <c r="L638" s="44"/>
      <c r="M638" s="44"/>
      <c r="N638" s="44"/>
      <c r="O638" s="44">
        <v>2</v>
      </c>
      <c r="P638" s="48">
        <v>18960</v>
      </c>
    </row>
    <row r="639" spans="1:16">
      <c r="A639" s="55" t="s">
        <v>330</v>
      </c>
      <c r="B639" s="55">
        <v>2022</v>
      </c>
      <c r="C639" s="44" t="s">
        <v>1489</v>
      </c>
      <c r="D639" s="44" t="s">
        <v>1490</v>
      </c>
      <c r="E639" s="49">
        <v>48</v>
      </c>
      <c r="F639" s="44" t="s">
        <v>182</v>
      </c>
      <c r="G639" s="44">
        <v>1</v>
      </c>
      <c r="H639" s="44"/>
      <c r="I639" s="44"/>
      <c r="J639" s="44">
        <v>1</v>
      </c>
      <c r="K639" s="44"/>
      <c r="L639" s="44"/>
      <c r="M639" s="44"/>
      <c r="N639" s="44"/>
      <c r="O639" s="44">
        <v>1</v>
      </c>
      <c r="P639" s="48">
        <v>8484</v>
      </c>
    </row>
    <row r="640" spans="1:16">
      <c r="A640" s="55" t="s">
        <v>330</v>
      </c>
      <c r="B640" s="55">
        <v>2022</v>
      </c>
      <c r="C640" s="44" t="s">
        <v>1491</v>
      </c>
      <c r="D640" s="44" t="s">
        <v>1492</v>
      </c>
      <c r="E640" s="49">
        <v>48</v>
      </c>
      <c r="F640" s="44" t="s">
        <v>182</v>
      </c>
      <c r="G640" s="44">
        <v>14</v>
      </c>
      <c r="H640" s="44">
        <v>12</v>
      </c>
      <c r="I640" s="44">
        <v>2</v>
      </c>
      <c r="J640" s="44"/>
      <c r="K640" s="44"/>
      <c r="L640" s="44"/>
      <c r="M640" s="44"/>
      <c r="N640" s="44"/>
      <c r="O640" s="44">
        <v>14</v>
      </c>
      <c r="P640" s="48">
        <v>85464</v>
      </c>
    </row>
    <row r="641" spans="1:16">
      <c r="A641" s="55" t="s">
        <v>330</v>
      </c>
      <c r="B641" s="55">
        <v>2022</v>
      </c>
      <c r="C641" s="44" t="s">
        <v>1493</v>
      </c>
      <c r="D641" s="44" t="s">
        <v>1494</v>
      </c>
      <c r="E641" s="49">
        <v>48</v>
      </c>
      <c r="F641" s="44" t="s">
        <v>73</v>
      </c>
      <c r="G641" s="44">
        <v>1</v>
      </c>
      <c r="H641" s="44"/>
      <c r="I641" s="44"/>
      <c r="J641" s="44">
        <v>1</v>
      </c>
      <c r="K641" s="44"/>
      <c r="L641" s="44"/>
      <c r="M641" s="44"/>
      <c r="N641" s="44"/>
      <c r="O641" s="44">
        <v>1</v>
      </c>
      <c r="P641" s="48">
        <v>6540</v>
      </c>
    </row>
    <row r="642" spans="1:16">
      <c r="A642" s="55" t="s">
        <v>330</v>
      </c>
      <c r="B642" s="55">
        <v>2022</v>
      </c>
      <c r="C642" s="44" t="s">
        <v>1495</v>
      </c>
      <c r="D642" s="44" t="s">
        <v>1496</v>
      </c>
      <c r="E642" s="49">
        <v>48</v>
      </c>
      <c r="F642" s="44" t="s">
        <v>182</v>
      </c>
      <c r="G642" s="44">
        <v>1</v>
      </c>
      <c r="H642" s="44">
        <v>1</v>
      </c>
      <c r="I642" s="44"/>
      <c r="J642" s="44"/>
      <c r="K642" s="44"/>
      <c r="L642" s="44"/>
      <c r="M642" s="44"/>
      <c r="N642" s="44"/>
      <c r="O642" s="44">
        <v>1</v>
      </c>
      <c r="P642" s="48">
        <v>7860</v>
      </c>
    </row>
    <row r="643" spans="1:16">
      <c r="A643" s="55" t="s">
        <v>330</v>
      </c>
      <c r="B643" s="55">
        <v>2022</v>
      </c>
      <c r="C643" s="44" t="s">
        <v>1497</v>
      </c>
      <c r="D643" s="44" t="s">
        <v>1498</v>
      </c>
      <c r="E643" s="49">
        <v>48</v>
      </c>
      <c r="F643" s="44" t="s">
        <v>182</v>
      </c>
      <c r="G643" s="44">
        <v>1</v>
      </c>
      <c r="H643" s="44"/>
      <c r="I643" s="44">
        <v>1</v>
      </c>
      <c r="J643" s="44"/>
      <c r="K643" s="44"/>
      <c r="L643" s="44"/>
      <c r="M643" s="44"/>
      <c r="N643" s="44"/>
      <c r="O643" s="44">
        <v>1</v>
      </c>
      <c r="P643" s="48">
        <v>6180</v>
      </c>
    </row>
    <row r="644" spans="1:16">
      <c r="A644" s="55" t="s">
        <v>330</v>
      </c>
      <c r="B644" s="55">
        <v>2022</v>
      </c>
      <c r="C644" s="44" t="s">
        <v>1499</v>
      </c>
      <c r="D644" s="44" t="s">
        <v>1500</v>
      </c>
      <c r="E644" s="49">
        <v>48</v>
      </c>
      <c r="F644" s="44" t="s">
        <v>73</v>
      </c>
      <c r="G644" s="44">
        <v>9</v>
      </c>
      <c r="H644" s="44"/>
      <c r="I644" s="44">
        <v>9</v>
      </c>
      <c r="J644" s="44"/>
      <c r="K644" s="44"/>
      <c r="L644" s="44"/>
      <c r="M644" s="44"/>
      <c r="N644" s="44"/>
      <c r="O644" s="44">
        <v>9</v>
      </c>
      <c r="P644" s="48">
        <v>62748</v>
      </c>
    </row>
    <row r="645" spans="1:16">
      <c r="A645" s="55" t="s">
        <v>330</v>
      </c>
      <c r="B645" s="55">
        <v>2022</v>
      </c>
      <c r="C645" s="44" t="s">
        <v>1501</v>
      </c>
      <c r="D645" s="44" t="s">
        <v>1502</v>
      </c>
      <c r="E645" s="49">
        <v>48</v>
      </c>
      <c r="F645" s="44" t="s">
        <v>182</v>
      </c>
      <c r="G645" s="44">
        <v>1</v>
      </c>
      <c r="H645" s="44"/>
      <c r="I645" s="44">
        <v>1</v>
      </c>
      <c r="J645" s="44"/>
      <c r="K645" s="44"/>
      <c r="L645" s="44"/>
      <c r="M645" s="44"/>
      <c r="N645" s="44"/>
      <c r="O645" s="44">
        <v>1</v>
      </c>
      <c r="P645" s="48">
        <v>8580</v>
      </c>
    </row>
    <row r="646" spans="1:16">
      <c r="A646" s="55" t="s">
        <v>330</v>
      </c>
      <c r="B646" s="55">
        <v>2022</v>
      </c>
      <c r="C646" s="44" t="s">
        <v>1503</v>
      </c>
      <c r="D646" s="44" t="s">
        <v>1504</v>
      </c>
      <c r="E646" s="49">
        <v>48</v>
      </c>
      <c r="F646" s="44" t="s">
        <v>73</v>
      </c>
      <c r="G646" s="44">
        <v>8</v>
      </c>
      <c r="H646" s="44"/>
      <c r="I646" s="44">
        <v>8</v>
      </c>
      <c r="J646" s="44"/>
      <c r="K646" s="44"/>
      <c r="L646" s="44"/>
      <c r="M646" s="44"/>
      <c r="N646" s="44"/>
      <c r="O646" s="44">
        <v>8</v>
      </c>
      <c r="P646" s="48">
        <v>63660</v>
      </c>
    </row>
    <row r="647" spans="1:16">
      <c r="A647" s="55" t="s">
        <v>330</v>
      </c>
      <c r="B647" s="55">
        <v>2022</v>
      </c>
      <c r="C647" s="44" t="s">
        <v>1505</v>
      </c>
      <c r="D647" s="44" t="s">
        <v>1506</v>
      </c>
      <c r="E647" s="49">
        <v>48</v>
      </c>
      <c r="F647" s="44" t="s">
        <v>73</v>
      </c>
      <c r="G647" s="44">
        <v>2</v>
      </c>
      <c r="H647" s="44"/>
      <c r="I647" s="44">
        <v>1</v>
      </c>
      <c r="J647" s="44">
        <v>1</v>
      </c>
      <c r="K647" s="44"/>
      <c r="L647" s="44"/>
      <c r="M647" s="44"/>
      <c r="N647" s="44">
        <v>2</v>
      </c>
      <c r="O647" s="44"/>
      <c r="P647" s="48">
        <v>15480</v>
      </c>
    </row>
    <row r="648" spans="1:16">
      <c r="A648" s="55" t="s">
        <v>330</v>
      </c>
      <c r="B648" s="55">
        <v>2022</v>
      </c>
      <c r="C648" s="44" t="s">
        <v>1478</v>
      </c>
      <c r="D648" s="44" t="s">
        <v>1507</v>
      </c>
      <c r="E648" s="49">
        <v>49</v>
      </c>
      <c r="F648" s="44" t="s">
        <v>193</v>
      </c>
      <c r="G648" s="44">
        <v>15</v>
      </c>
      <c r="H648" s="44"/>
      <c r="I648" s="44">
        <v>8</v>
      </c>
      <c r="J648" s="44">
        <v>5</v>
      </c>
      <c r="K648" s="44">
        <v>2</v>
      </c>
      <c r="L648" s="44"/>
      <c r="M648" s="44"/>
      <c r="N648" s="44"/>
      <c r="O648" s="44">
        <v>15</v>
      </c>
      <c r="P648" s="48">
        <v>83436</v>
      </c>
    </row>
    <row r="649" spans="1:16">
      <c r="A649" s="55" t="s">
        <v>330</v>
      </c>
      <c r="B649" s="55">
        <v>2022</v>
      </c>
      <c r="C649" s="44" t="s">
        <v>1508</v>
      </c>
      <c r="D649" s="44" t="s">
        <v>1509</v>
      </c>
      <c r="E649" s="49">
        <v>49</v>
      </c>
      <c r="F649" s="44" t="s">
        <v>193</v>
      </c>
      <c r="G649" s="44">
        <v>21</v>
      </c>
      <c r="H649" s="44"/>
      <c r="I649" s="44">
        <v>1</v>
      </c>
      <c r="J649" s="44">
        <v>20</v>
      </c>
      <c r="K649" s="44"/>
      <c r="L649" s="44"/>
      <c r="M649" s="44"/>
      <c r="N649" s="44">
        <v>5</v>
      </c>
      <c r="O649" s="44">
        <v>16</v>
      </c>
      <c r="P649" s="48">
        <v>240732</v>
      </c>
    </row>
    <row r="650" spans="1:16">
      <c r="A650" s="55" t="s">
        <v>330</v>
      </c>
      <c r="B650" s="55">
        <v>2022</v>
      </c>
      <c r="C650" s="44" t="s">
        <v>1510</v>
      </c>
      <c r="D650" s="44" t="s">
        <v>1511</v>
      </c>
      <c r="E650" s="49">
        <v>49</v>
      </c>
      <c r="F650" s="44" t="s">
        <v>193</v>
      </c>
      <c r="G650" s="44">
        <v>8</v>
      </c>
      <c r="H650" s="44"/>
      <c r="I650" s="44"/>
      <c r="J650" s="44">
        <v>8</v>
      </c>
      <c r="K650" s="44"/>
      <c r="L650" s="44"/>
      <c r="M650" s="44"/>
      <c r="N650" s="44"/>
      <c r="O650" s="44">
        <v>8</v>
      </c>
      <c r="P650" s="48">
        <v>36480</v>
      </c>
    </row>
    <row r="651" spans="1:16">
      <c r="A651" s="55" t="s">
        <v>330</v>
      </c>
      <c r="B651" s="55">
        <v>2022</v>
      </c>
      <c r="C651" s="44" t="s">
        <v>1512</v>
      </c>
      <c r="D651" s="44" t="s">
        <v>1511</v>
      </c>
      <c r="E651" s="49">
        <v>49</v>
      </c>
      <c r="F651" s="44" t="s">
        <v>193</v>
      </c>
      <c r="G651" s="44">
        <v>9</v>
      </c>
      <c r="H651" s="44"/>
      <c r="I651" s="44"/>
      <c r="J651" s="44">
        <v>9</v>
      </c>
      <c r="K651" s="44"/>
      <c r="L651" s="44"/>
      <c r="M651" s="44"/>
      <c r="N651" s="44"/>
      <c r="O651" s="44">
        <v>9</v>
      </c>
      <c r="P651" s="48">
        <v>55380</v>
      </c>
    </row>
    <row r="652" spans="1:16">
      <c r="A652" s="55" t="s">
        <v>330</v>
      </c>
      <c r="B652" s="55">
        <v>2022</v>
      </c>
      <c r="C652" s="44" t="s">
        <v>1513</v>
      </c>
      <c r="D652" s="44" t="s">
        <v>1514</v>
      </c>
      <c r="E652" s="49">
        <v>49</v>
      </c>
      <c r="F652" s="44" t="s">
        <v>193</v>
      </c>
      <c r="G652" s="44">
        <v>17</v>
      </c>
      <c r="H652" s="44"/>
      <c r="I652" s="44">
        <v>17</v>
      </c>
      <c r="J652" s="44"/>
      <c r="K652" s="44"/>
      <c r="L652" s="44"/>
      <c r="M652" s="44"/>
      <c r="N652" s="44"/>
      <c r="O652" s="44">
        <v>17</v>
      </c>
      <c r="P652" s="48">
        <v>107760</v>
      </c>
    </row>
    <row r="653" spans="1:16">
      <c r="A653" s="55" t="s">
        <v>330</v>
      </c>
      <c r="B653" s="55">
        <v>2022</v>
      </c>
      <c r="C653" s="44" t="s">
        <v>1515</v>
      </c>
      <c r="D653" s="44" t="s">
        <v>1516</v>
      </c>
      <c r="E653" s="49">
        <v>49</v>
      </c>
      <c r="F653" s="44" t="s">
        <v>1517</v>
      </c>
      <c r="G653" s="44">
        <v>8</v>
      </c>
      <c r="H653" s="44"/>
      <c r="I653" s="44"/>
      <c r="J653" s="44">
        <v>3</v>
      </c>
      <c r="K653" s="44">
        <v>5</v>
      </c>
      <c r="L653" s="44"/>
      <c r="M653" s="44"/>
      <c r="N653" s="44">
        <v>5</v>
      </c>
      <c r="O653" s="44">
        <v>3</v>
      </c>
      <c r="P653" s="48">
        <v>102240</v>
      </c>
    </row>
    <row r="654" spans="1:16">
      <c r="A654" s="55" t="s">
        <v>330</v>
      </c>
      <c r="B654" s="55">
        <v>2022</v>
      </c>
      <c r="C654" s="44" t="s">
        <v>1518</v>
      </c>
      <c r="D654" s="44" t="s">
        <v>1519</v>
      </c>
      <c r="E654" s="49">
        <v>49</v>
      </c>
      <c r="F654" s="44" t="s">
        <v>193</v>
      </c>
      <c r="G654" s="44">
        <v>26</v>
      </c>
      <c r="H654" s="44"/>
      <c r="I654" s="44">
        <v>8</v>
      </c>
      <c r="J654" s="44">
        <v>11</v>
      </c>
      <c r="K654" s="44">
        <v>6</v>
      </c>
      <c r="L654" s="44">
        <v>1</v>
      </c>
      <c r="M654" s="44"/>
      <c r="N654" s="44">
        <v>9</v>
      </c>
      <c r="O654" s="44">
        <v>17</v>
      </c>
      <c r="P654" s="48">
        <v>158772</v>
      </c>
    </row>
    <row r="655" spans="1:16">
      <c r="A655" s="55" t="s">
        <v>330</v>
      </c>
      <c r="B655" s="55">
        <v>2022</v>
      </c>
      <c r="C655" s="44" t="s">
        <v>1520</v>
      </c>
      <c r="D655" s="44" t="s">
        <v>1521</v>
      </c>
      <c r="E655" s="49">
        <v>49</v>
      </c>
      <c r="F655" s="44" t="s">
        <v>193</v>
      </c>
      <c r="G655" s="44">
        <v>1</v>
      </c>
      <c r="H655" s="44"/>
      <c r="I655" s="44"/>
      <c r="J655" s="44"/>
      <c r="K655" s="44">
        <v>1</v>
      </c>
      <c r="L655" s="44"/>
      <c r="M655" s="44"/>
      <c r="N655" s="44">
        <v>1</v>
      </c>
      <c r="O655" s="44"/>
      <c r="P655" s="48">
        <v>8700</v>
      </c>
    </row>
    <row r="656" spans="1:16">
      <c r="A656" s="55" t="s">
        <v>330</v>
      </c>
      <c r="B656" s="55">
        <v>2022</v>
      </c>
      <c r="C656" s="44" t="s">
        <v>1522</v>
      </c>
      <c r="D656" s="44" t="s">
        <v>1523</v>
      </c>
      <c r="E656" s="49">
        <v>49</v>
      </c>
      <c r="F656" s="44" t="s">
        <v>193</v>
      </c>
      <c r="G656" s="44">
        <v>1</v>
      </c>
      <c r="H656" s="44"/>
      <c r="I656" s="44">
        <v>1</v>
      </c>
      <c r="J656" s="44"/>
      <c r="K656" s="44"/>
      <c r="L656" s="44"/>
      <c r="M656" s="44"/>
      <c r="N656" s="44"/>
      <c r="O656" s="44">
        <v>1</v>
      </c>
      <c r="P656" s="48">
        <v>6000</v>
      </c>
    </row>
    <row r="657" spans="1:16">
      <c r="A657" s="55" t="s">
        <v>330</v>
      </c>
      <c r="B657" s="55">
        <v>2022</v>
      </c>
      <c r="C657" s="44" t="s">
        <v>1524</v>
      </c>
      <c r="D657" s="44" t="s">
        <v>1525</v>
      </c>
      <c r="E657" s="49">
        <v>49</v>
      </c>
      <c r="F657" s="44" t="s">
        <v>193</v>
      </c>
      <c r="G657" s="44">
        <v>4</v>
      </c>
      <c r="H657" s="44"/>
      <c r="I657" s="44">
        <v>2</v>
      </c>
      <c r="J657" s="44">
        <v>2</v>
      </c>
      <c r="K657" s="44"/>
      <c r="L657" s="44"/>
      <c r="M657" s="44"/>
      <c r="N657" s="44"/>
      <c r="O657" s="44">
        <v>4</v>
      </c>
      <c r="P657" s="48">
        <v>23940</v>
      </c>
    </row>
    <row r="658" spans="1:16">
      <c r="A658" s="55" t="s">
        <v>330</v>
      </c>
      <c r="B658" s="55">
        <v>2022</v>
      </c>
      <c r="C658" s="44" t="s">
        <v>1526</v>
      </c>
      <c r="D658" s="44" t="s">
        <v>1527</v>
      </c>
      <c r="E658" s="49">
        <v>49</v>
      </c>
      <c r="F658" s="44" t="s">
        <v>193</v>
      </c>
      <c r="G658" s="44">
        <v>2</v>
      </c>
      <c r="H658" s="44"/>
      <c r="I658" s="44"/>
      <c r="J658" s="44">
        <v>2</v>
      </c>
      <c r="K658" s="44"/>
      <c r="L658" s="44"/>
      <c r="M658" s="44"/>
      <c r="N658" s="44">
        <v>2</v>
      </c>
      <c r="O658" s="44"/>
      <c r="P658" s="48">
        <v>19860</v>
      </c>
    </row>
    <row r="659" spans="1:16">
      <c r="A659" s="55" t="s">
        <v>330</v>
      </c>
      <c r="B659" s="55">
        <v>2022</v>
      </c>
      <c r="C659" s="44" t="s">
        <v>1528</v>
      </c>
      <c r="D659" s="44" t="s">
        <v>1529</v>
      </c>
      <c r="E659" s="49">
        <v>49</v>
      </c>
      <c r="F659" s="44" t="s">
        <v>193</v>
      </c>
      <c r="G659" s="44">
        <v>4</v>
      </c>
      <c r="H659" s="44"/>
      <c r="I659" s="44">
        <v>2</v>
      </c>
      <c r="J659" s="44">
        <v>1</v>
      </c>
      <c r="K659" s="44"/>
      <c r="L659" s="44">
        <v>1</v>
      </c>
      <c r="M659" s="44"/>
      <c r="N659" s="44">
        <v>2</v>
      </c>
      <c r="O659" s="44">
        <v>2</v>
      </c>
      <c r="P659" s="48">
        <v>38052</v>
      </c>
    </row>
    <row r="660" spans="1:16">
      <c r="A660" s="55" t="s">
        <v>330</v>
      </c>
      <c r="B660" s="55">
        <v>2022</v>
      </c>
      <c r="C660" s="56" t="s">
        <v>1530</v>
      </c>
      <c r="D660" s="51" t="s">
        <v>1531</v>
      </c>
      <c r="E660" s="50">
        <v>49</v>
      </c>
      <c r="F660" s="51" t="s">
        <v>193</v>
      </c>
      <c r="G660" s="44">
        <v>1</v>
      </c>
      <c r="H660" s="51"/>
      <c r="I660" s="51"/>
      <c r="J660" s="51">
        <v>1</v>
      </c>
      <c r="K660" s="51"/>
      <c r="L660" s="51"/>
      <c r="M660" s="51"/>
      <c r="N660" s="51"/>
      <c r="O660" s="51">
        <v>1</v>
      </c>
      <c r="P660" s="53">
        <v>4680</v>
      </c>
    </row>
    <row r="661" spans="1:16">
      <c r="A661" s="55" t="s">
        <v>330</v>
      </c>
      <c r="B661" s="55">
        <v>2022</v>
      </c>
      <c r="C661" s="56" t="s">
        <v>1532</v>
      </c>
      <c r="D661" s="51" t="s">
        <v>1533</v>
      </c>
      <c r="E661" s="50">
        <v>49</v>
      </c>
      <c r="F661" s="51" t="s">
        <v>193</v>
      </c>
      <c r="G661" s="44">
        <v>3</v>
      </c>
      <c r="H661" s="51"/>
      <c r="I661" s="51">
        <v>3</v>
      </c>
      <c r="J661" s="51"/>
      <c r="K661" s="51"/>
      <c r="L661" s="51"/>
      <c r="M661" s="51"/>
      <c r="N661" s="51"/>
      <c r="O661" s="51">
        <v>3</v>
      </c>
      <c r="P661" s="53">
        <v>18360</v>
      </c>
    </row>
    <row r="662" spans="1:16">
      <c r="A662" s="55" t="s">
        <v>330</v>
      </c>
      <c r="B662" s="55">
        <v>2022</v>
      </c>
      <c r="C662" s="56" t="s">
        <v>1534</v>
      </c>
      <c r="D662" s="51" t="s">
        <v>1535</v>
      </c>
      <c r="E662" s="50">
        <v>49</v>
      </c>
      <c r="F662" s="51" t="s">
        <v>193</v>
      </c>
      <c r="G662" s="44">
        <v>1</v>
      </c>
      <c r="H662" s="51"/>
      <c r="I662" s="51"/>
      <c r="J662" s="51"/>
      <c r="K662" s="51">
        <v>1</v>
      </c>
      <c r="L662" s="51"/>
      <c r="M662" s="51"/>
      <c r="N662" s="51">
        <v>1</v>
      </c>
      <c r="O662" s="51"/>
      <c r="P662" s="53">
        <v>8760</v>
      </c>
    </row>
    <row r="663" spans="1:16">
      <c r="A663" s="55" t="s">
        <v>330</v>
      </c>
      <c r="B663" s="55">
        <v>2022</v>
      </c>
      <c r="C663" s="56" t="s">
        <v>1536</v>
      </c>
      <c r="D663" s="51" t="s">
        <v>1537</v>
      </c>
      <c r="E663" s="50">
        <v>49</v>
      </c>
      <c r="F663" s="51" t="s">
        <v>193</v>
      </c>
      <c r="G663" s="44">
        <v>10</v>
      </c>
      <c r="H663" s="51"/>
      <c r="I663" s="51">
        <v>10</v>
      </c>
      <c r="J663" s="51"/>
      <c r="K663" s="51"/>
      <c r="L663" s="51"/>
      <c r="M663" s="51"/>
      <c r="N663" s="51">
        <v>8</v>
      </c>
      <c r="O663" s="51">
        <v>2</v>
      </c>
      <c r="P663" s="53">
        <v>91440</v>
      </c>
    </row>
    <row r="664" spans="1:16">
      <c r="A664" s="55" t="s">
        <v>330</v>
      </c>
      <c r="B664" s="55">
        <v>2022</v>
      </c>
      <c r="C664" s="56" t="s">
        <v>1538</v>
      </c>
      <c r="D664" s="51" t="s">
        <v>1539</v>
      </c>
      <c r="E664" s="50">
        <v>49</v>
      </c>
      <c r="F664" s="51" t="s">
        <v>193</v>
      </c>
      <c r="G664" s="44">
        <v>1</v>
      </c>
      <c r="H664" s="51"/>
      <c r="I664" s="51"/>
      <c r="J664" s="51">
        <v>1</v>
      </c>
      <c r="K664" s="51"/>
      <c r="L664" s="51"/>
      <c r="M664" s="51"/>
      <c r="N664" s="51"/>
      <c r="O664" s="51">
        <v>1</v>
      </c>
      <c r="P664" s="53">
        <v>8460</v>
      </c>
    </row>
    <row r="665" spans="1:16">
      <c r="A665" s="55" t="s">
        <v>330</v>
      </c>
      <c r="B665" s="55">
        <v>2022</v>
      </c>
      <c r="C665" s="56" t="s">
        <v>1540</v>
      </c>
      <c r="D665" s="51" t="s">
        <v>1541</v>
      </c>
      <c r="E665" s="50">
        <v>49</v>
      </c>
      <c r="F665" s="51" t="s">
        <v>193</v>
      </c>
      <c r="G665" s="44">
        <v>1</v>
      </c>
      <c r="H665" s="51"/>
      <c r="I665" s="51"/>
      <c r="J665" s="51"/>
      <c r="K665" s="51">
        <v>1</v>
      </c>
      <c r="L665" s="51"/>
      <c r="M665" s="51"/>
      <c r="N665" s="51"/>
      <c r="O665" s="51">
        <v>1</v>
      </c>
      <c r="P665" s="53">
        <v>13404</v>
      </c>
    </row>
    <row r="666" spans="1:16">
      <c r="A666" s="55" t="s">
        <v>330</v>
      </c>
      <c r="B666" s="55">
        <v>2022</v>
      </c>
      <c r="C666" s="56" t="s">
        <v>1542</v>
      </c>
      <c r="D666" s="51" t="s">
        <v>1543</v>
      </c>
      <c r="E666" s="50">
        <v>49</v>
      </c>
      <c r="F666" s="51" t="s">
        <v>193</v>
      </c>
      <c r="G666" s="44">
        <v>1</v>
      </c>
      <c r="H666" s="51"/>
      <c r="I666" s="51">
        <v>1</v>
      </c>
      <c r="J666" s="51"/>
      <c r="K666" s="51"/>
      <c r="L666" s="51"/>
      <c r="M666" s="51"/>
      <c r="N666" s="51">
        <v>1</v>
      </c>
      <c r="O666" s="51"/>
      <c r="P666" s="53">
        <v>8940</v>
      </c>
    </row>
    <row r="667" spans="1:16">
      <c r="A667" s="55" t="s">
        <v>330</v>
      </c>
      <c r="B667" s="55">
        <v>2022</v>
      </c>
      <c r="C667" s="56" t="s">
        <v>1544</v>
      </c>
      <c r="D667" s="51" t="s">
        <v>1545</v>
      </c>
      <c r="E667" s="50">
        <v>50</v>
      </c>
      <c r="F667" s="51" t="s">
        <v>185</v>
      </c>
      <c r="G667" s="44">
        <v>16</v>
      </c>
      <c r="H667" s="51"/>
      <c r="I667" s="51"/>
      <c r="J667" s="51">
        <v>14</v>
      </c>
      <c r="K667" s="51">
        <v>2</v>
      </c>
      <c r="L667" s="51"/>
      <c r="M667" s="51"/>
      <c r="N667" s="51">
        <v>7</v>
      </c>
      <c r="O667" s="51">
        <v>9</v>
      </c>
      <c r="P667" s="53">
        <v>95208</v>
      </c>
    </row>
    <row r="668" spans="1:16">
      <c r="A668" s="55" t="s">
        <v>330</v>
      </c>
      <c r="B668" s="55">
        <v>2022</v>
      </c>
      <c r="C668" s="56" t="s">
        <v>1546</v>
      </c>
      <c r="D668" s="51" t="s">
        <v>1547</v>
      </c>
      <c r="E668" s="50">
        <v>50</v>
      </c>
      <c r="F668" s="51" t="s">
        <v>185</v>
      </c>
      <c r="G668" s="44">
        <v>1</v>
      </c>
      <c r="H668" s="51"/>
      <c r="I668" s="51"/>
      <c r="J668" s="51"/>
      <c r="K668" s="51">
        <v>1</v>
      </c>
      <c r="L668" s="51"/>
      <c r="M668" s="51"/>
      <c r="N668" s="51">
        <v>1</v>
      </c>
      <c r="O668" s="51"/>
      <c r="P668" s="53">
        <v>12252</v>
      </c>
    </row>
    <row r="669" spans="1:16">
      <c r="A669" s="55" t="s">
        <v>330</v>
      </c>
      <c r="B669" s="55">
        <v>2022</v>
      </c>
      <c r="C669" s="56" t="s">
        <v>1548</v>
      </c>
      <c r="D669" s="51" t="s">
        <v>1549</v>
      </c>
      <c r="E669" s="50">
        <v>50</v>
      </c>
      <c r="F669" s="51" t="s">
        <v>185</v>
      </c>
      <c r="G669" s="44">
        <v>1</v>
      </c>
      <c r="H669" s="51"/>
      <c r="I669" s="51"/>
      <c r="J669" s="51"/>
      <c r="K669" s="51"/>
      <c r="L669" s="51">
        <v>1</v>
      </c>
      <c r="M669" s="51"/>
      <c r="N669" s="51">
        <v>1</v>
      </c>
      <c r="O669" s="51"/>
      <c r="P669" s="53">
        <v>9600</v>
      </c>
    </row>
    <row r="670" spans="1:16">
      <c r="A670" s="55" t="s">
        <v>330</v>
      </c>
      <c r="B670" s="55">
        <v>2022</v>
      </c>
      <c r="C670" s="56" t="s">
        <v>1550</v>
      </c>
      <c r="D670" s="51" t="s">
        <v>1551</v>
      </c>
      <c r="E670" s="50">
        <v>50</v>
      </c>
      <c r="F670" s="51" t="s">
        <v>185</v>
      </c>
      <c r="G670" s="44">
        <v>1</v>
      </c>
      <c r="H670" s="51"/>
      <c r="I670" s="51"/>
      <c r="J670" s="51"/>
      <c r="K670" s="51"/>
      <c r="L670" s="51">
        <v>1</v>
      </c>
      <c r="M670" s="51"/>
      <c r="N670" s="51">
        <v>1</v>
      </c>
      <c r="O670" s="51"/>
      <c r="P670" s="53">
        <v>12516</v>
      </c>
    </row>
    <row r="671" spans="1:16">
      <c r="A671" s="55" t="s">
        <v>330</v>
      </c>
      <c r="B671" s="55">
        <v>2022</v>
      </c>
      <c r="C671" s="56" t="s">
        <v>1552</v>
      </c>
      <c r="D671" s="51" t="s">
        <v>1553</v>
      </c>
      <c r="E671" s="50">
        <v>50</v>
      </c>
      <c r="F671" s="51" t="s">
        <v>185</v>
      </c>
      <c r="G671" s="44">
        <v>1</v>
      </c>
      <c r="H671" s="51"/>
      <c r="I671" s="51"/>
      <c r="J671" s="51"/>
      <c r="K671" s="51">
        <v>1</v>
      </c>
      <c r="L671" s="51"/>
      <c r="M671" s="51"/>
      <c r="N671" s="51"/>
      <c r="O671" s="51">
        <v>1</v>
      </c>
      <c r="P671" s="53">
        <v>11520</v>
      </c>
    </row>
  </sheetData>
  <pageMargins left="0.75" right="0.7" top="1.1399999999999999" bottom="0.71" header="0.49" footer="0.46"/>
  <pageSetup paperSize="5" scale="65" fitToHeight="0" orientation="landscape" horizontalDpi="1200" verticalDpi="1200" r:id="rId1"/>
  <headerFooter>
    <oddHeader>&amp;L&amp;"Roboto Medium,Regular"&amp;24Chicago Low-Income Housing Trust Fund
Rental Subsidy Allocations as of December 31, 2021</oddHeader>
    <oddFooter>&amp;R&amp;10&amp;P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16"/>
  <sheetViews>
    <sheetView topLeftCell="A3" workbookViewId="0">
      <selection activeCell="B9" sqref="B9"/>
    </sheetView>
  </sheetViews>
  <sheetFormatPr defaultColWidth="63.42578125" defaultRowHeight="14.25"/>
  <cols>
    <col min="1" max="1" width="6.85546875" style="39" customWidth="1"/>
    <col min="2" max="2" width="26.5703125" style="38" customWidth="1"/>
    <col min="3" max="3" width="26.140625" style="39" customWidth="1"/>
    <col min="4" max="4" width="50" style="242" customWidth="1"/>
    <col min="5" max="5" width="28.5703125" style="242" customWidth="1"/>
    <col min="6" max="6" width="38" style="242" customWidth="1"/>
    <col min="7" max="7" width="55.7109375" style="39" customWidth="1"/>
    <col min="8" max="16384" width="63.42578125" style="39"/>
  </cols>
  <sheetData>
    <row r="1" spans="1:8" s="236" customFormat="1" ht="29.25" customHeight="1" thickBot="1">
      <c r="B1" s="281" t="s">
        <v>1554</v>
      </c>
      <c r="C1" s="282" t="s">
        <v>1555</v>
      </c>
      <c r="D1" s="282" t="s">
        <v>1556</v>
      </c>
      <c r="E1" s="282" t="s">
        <v>1557</v>
      </c>
      <c r="F1" s="282" t="s">
        <v>1558</v>
      </c>
      <c r="G1" s="283" t="s">
        <v>1559</v>
      </c>
    </row>
    <row r="2" spans="1:8" s="238" customFormat="1" ht="69">
      <c r="A2" s="246" t="s">
        <v>2176</v>
      </c>
      <c r="B2" s="243" t="s">
        <v>1560</v>
      </c>
      <c r="C2" s="237" t="s">
        <v>1561</v>
      </c>
      <c r="D2" s="269" t="s">
        <v>1562</v>
      </c>
      <c r="E2" s="261" t="s">
        <v>1563</v>
      </c>
      <c r="F2" s="276" t="s">
        <v>1564</v>
      </c>
      <c r="G2" s="265" t="s">
        <v>1565</v>
      </c>
    </row>
    <row r="3" spans="1:8" s="238" customFormat="1" ht="120.75">
      <c r="A3" s="247"/>
      <c r="B3" s="244" t="s">
        <v>1566</v>
      </c>
      <c r="C3" s="240" t="s">
        <v>1561</v>
      </c>
      <c r="D3" s="270" t="s">
        <v>1567</v>
      </c>
      <c r="E3" s="262" t="s">
        <v>261</v>
      </c>
      <c r="F3" s="277" t="s">
        <v>1564</v>
      </c>
      <c r="G3" s="266" t="s">
        <v>1568</v>
      </c>
    </row>
    <row r="4" spans="1:8" s="238" customFormat="1" ht="103.5">
      <c r="A4" s="247"/>
      <c r="B4" s="244" t="s">
        <v>2180</v>
      </c>
      <c r="C4" s="240" t="s">
        <v>1561</v>
      </c>
      <c r="D4" s="270" t="s">
        <v>1569</v>
      </c>
      <c r="E4" s="262" t="s">
        <v>1570</v>
      </c>
      <c r="F4" s="277" t="s">
        <v>1571</v>
      </c>
      <c r="G4" s="266" t="s">
        <v>1572</v>
      </c>
    </row>
    <row r="5" spans="1:8" s="238" customFormat="1" ht="69">
      <c r="A5" s="252"/>
      <c r="B5" s="253" t="s">
        <v>1573</v>
      </c>
      <c r="C5" s="254" t="s">
        <v>1574</v>
      </c>
      <c r="D5" s="271" t="s">
        <v>1575</v>
      </c>
      <c r="E5" s="262" t="s">
        <v>1574</v>
      </c>
      <c r="F5" s="278" t="s">
        <v>1576</v>
      </c>
      <c r="G5" s="266" t="s">
        <v>1577</v>
      </c>
    </row>
    <row r="6" spans="1:8" s="238" customFormat="1" ht="3" customHeight="1">
      <c r="A6" s="257"/>
      <c r="B6" s="255"/>
      <c r="C6" s="256"/>
      <c r="D6" s="272"/>
      <c r="E6" s="263"/>
      <c r="F6" s="272"/>
      <c r="G6" s="267"/>
    </row>
    <row r="7" spans="1:8" s="238" customFormat="1" ht="86.25">
      <c r="A7" s="248" t="s">
        <v>2177</v>
      </c>
      <c r="B7" s="250" t="s">
        <v>117</v>
      </c>
      <c r="C7" s="251" t="s">
        <v>1578</v>
      </c>
      <c r="D7" s="273" t="s">
        <v>1579</v>
      </c>
      <c r="E7" s="262" t="s">
        <v>1580</v>
      </c>
      <c r="F7" s="279" t="s">
        <v>1581</v>
      </c>
      <c r="G7" s="266" t="s">
        <v>1582</v>
      </c>
    </row>
    <row r="8" spans="1:8" s="238" customFormat="1" ht="69">
      <c r="A8" s="248"/>
      <c r="B8" s="244" t="s">
        <v>1583</v>
      </c>
      <c r="C8" s="239" t="s">
        <v>1578</v>
      </c>
      <c r="D8" s="270" t="s">
        <v>1584</v>
      </c>
      <c r="E8" s="262" t="s">
        <v>1585</v>
      </c>
      <c r="F8" s="277" t="s">
        <v>1586</v>
      </c>
      <c r="G8" s="266" t="s">
        <v>1587</v>
      </c>
    </row>
    <row r="9" spans="1:8" s="238" customFormat="1" ht="86.25">
      <c r="A9" s="248"/>
      <c r="B9" s="244" t="s">
        <v>2181</v>
      </c>
      <c r="C9" s="239" t="s">
        <v>1578</v>
      </c>
      <c r="D9" s="270" t="s">
        <v>1588</v>
      </c>
      <c r="E9" s="262" t="s">
        <v>1570</v>
      </c>
      <c r="F9" s="277" t="s">
        <v>1571</v>
      </c>
      <c r="G9" s="266" t="s">
        <v>1572</v>
      </c>
    </row>
    <row r="10" spans="1:8" s="238" customFormat="1" ht="69">
      <c r="A10" s="248"/>
      <c r="B10" s="244" t="s">
        <v>176</v>
      </c>
      <c r="C10" s="239" t="s">
        <v>1589</v>
      </c>
      <c r="D10" s="270" t="s">
        <v>1590</v>
      </c>
      <c r="E10" s="262" t="s">
        <v>1580</v>
      </c>
      <c r="F10" s="277" t="s">
        <v>1581</v>
      </c>
      <c r="G10" s="266" t="s">
        <v>1591</v>
      </c>
    </row>
    <row r="11" spans="1:8" s="238" customFormat="1" ht="54">
      <c r="A11" s="248"/>
      <c r="B11" s="244" t="s">
        <v>1592</v>
      </c>
      <c r="C11" s="240" t="s">
        <v>1593</v>
      </c>
      <c r="D11" s="274" t="s">
        <v>1594</v>
      </c>
      <c r="E11" s="262" t="s">
        <v>1580</v>
      </c>
      <c r="F11" s="277" t="s">
        <v>1595</v>
      </c>
      <c r="G11" s="266" t="s">
        <v>1596</v>
      </c>
    </row>
    <row r="12" spans="1:8" s="238" customFormat="1" ht="69">
      <c r="A12" s="248"/>
      <c r="B12" s="244" t="s">
        <v>1597</v>
      </c>
      <c r="C12" s="240" t="s">
        <v>1593</v>
      </c>
      <c r="D12" s="270" t="s">
        <v>1598</v>
      </c>
      <c r="E12" s="262" t="s">
        <v>1580</v>
      </c>
      <c r="F12" s="277" t="s">
        <v>1581</v>
      </c>
      <c r="G12" s="266" t="s">
        <v>1599</v>
      </c>
      <c r="H12" s="238" t="s">
        <v>1600</v>
      </c>
    </row>
    <row r="13" spans="1:8" s="238" customFormat="1" ht="63">
      <c r="A13" s="248"/>
      <c r="B13" s="244" t="s">
        <v>119</v>
      </c>
      <c r="C13" s="240" t="s">
        <v>1593</v>
      </c>
      <c r="D13" s="270" t="s">
        <v>1601</v>
      </c>
      <c r="E13" s="262" t="s">
        <v>1580</v>
      </c>
      <c r="F13" s="277" t="s">
        <v>1581</v>
      </c>
      <c r="G13" s="266" t="s">
        <v>1602</v>
      </c>
    </row>
    <row r="14" spans="1:8" s="238" customFormat="1" ht="69.75" thickBot="1">
      <c r="A14" s="249"/>
      <c r="B14" s="245" t="s">
        <v>1603</v>
      </c>
      <c r="C14" s="241" t="s">
        <v>1593</v>
      </c>
      <c r="D14" s="275" t="s">
        <v>1604</v>
      </c>
      <c r="E14" s="264" t="s">
        <v>1580</v>
      </c>
      <c r="F14" s="280" t="s">
        <v>1581</v>
      </c>
      <c r="G14" s="268" t="s">
        <v>1605</v>
      </c>
    </row>
    <row r="15" spans="1:8" ht="12.75" customHeight="1"/>
    <row r="16" spans="1:8" s="260" customFormat="1" ht="13.5" customHeight="1">
      <c r="A16" s="258" t="s">
        <v>2178</v>
      </c>
      <c r="B16" s="259" t="s">
        <v>2179</v>
      </c>
      <c r="C16" s="259"/>
      <c r="D16" s="259"/>
      <c r="E16" s="259"/>
      <c r="F16" s="259"/>
      <c r="G16" s="259"/>
    </row>
  </sheetData>
  <mergeCells count="3">
    <mergeCell ref="A2:A5"/>
    <mergeCell ref="A7:A14"/>
    <mergeCell ref="B16:G16"/>
  </mergeCells>
  <hyperlinks>
    <hyperlink ref="G2" r:id="rId1" xr:uid="{00000000-0004-0000-0500-000000000000}"/>
    <hyperlink ref="G3" r:id="rId2" xr:uid="{00000000-0004-0000-0500-000001000000}"/>
    <hyperlink ref="G11" r:id="rId3" xr:uid="{00000000-0004-0000-0500-000002000000}"/>
    <hyperlink ref="G12" r:id="rId4" xr:uid="{00000000-0004-0000-0500-000003000000}"/>
    <hyperlink ref="G13" r:id="rId5" xr:uid="{00000000-0004-0000-0500-000004000000}"/>
    <hyperlink ref="G14" r:id="rId6" xr:uid="{00000000-0004-0000-0500-000005000000}"/>
    <hyperlink ref="G8" r:id="rId7" xr:uid="{00000000-0004-0000-0500-000006000000}"/>
    <hyperlink ref="G9" r:id="rId8" xr:uid="{00000000-0004-0000-0500-000007000000}"/>
    <hyperlink ref="G7" r:id="rId9" xr:uid="{00000000-0004-0000-0500-000008000000}"/>
    <hyperlink ref="G4" r:id="rId10" xr:uid="{00000000-0004-0000-0500-000009000000}"/>
    <hyperlink ref="G10" r:id="rId11" xr:uid="{00000000-0004-0000-0500-00000A000000}"/>
    <hyperlink ref="G5" r:id="rId12" xr:uid="{00000000-0004-0000-0500-00000B000000}"/>
    <hyperlink ref="E3" location="ARO!A1" display="ARO" xr:uid="{2D9CC1F8-4539-4756-AEE4-EF2306655FB0}"/>
    <hyperlink ref="E2" location="'MF Construction &amp; Rehab'!A1" display="MF Construction &amp; Rehab" xr:uid="{73C0A5AF-536C-4893-A491-3029390F9CB2}"/>
    <hyperlink ref="E4" location="TBI!A1" display="TBI" xr:uid="{90C0B5BF-6688-405D-87EE-1CE5E4D16EDE}"/>
    <hyperlink ref="E5" location="'Rental Assistance'!A1" display="Rental Assistance" xr:uid="{FE581297-ED98-4837-A0AC-59F125238557}"/>
    <hyperlink ref="E7" location="'SF Programs'!A1" display="SF Programs" xr:uid="{246E9AC9-ABB0-4D96-8188-AEE74A998100}"/>
    <hyperlink ref="E9" location="TBI!A1" display="TBI" xr:uid="{E915B022-F40C-452E-A562-2F18F2C01AC3}"/>
    <hyperlink ref="E10:E14" location="'SF Programs'!A1" display="SF Programs" xr:uid="{02BBD78F-C664-4D84-9B2A-05F0F58C8AEE}"/>
  </hyperlinks>
  <printOptions horizontalCentered="1"/>
  <pageMargins left="0.53" right="0.56000000000000005" top="0.8" bottom="0.51" header="0.41" footer="0.43"/>
  <pageSetup scale="54" fitToHeight="0" orientation="landscape" r:id="rId13"/>
  <headerFooter>
    <oddHeader>&amp;L&amp;30DOH Programs Included in this Database</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7"/>
  <sheetViews>
    <sheetView tabSelected="1" topLeftCell="A5" workbookViewId="0">
      <selection activeCell="E2" sqref="E2"/>
    </sheetView>
  </sheetViews>
  <sheetFormatPr defaultRowHeight="15"/>
  <cols>
    <col min="1" max="1" width="13.85546875" customWidth="1"/>
    <col min="2" max="2" width="48.7109375" customWidth="1"/>
    <col min="3" max="3" width="13.28515625" style="1" customWidth="1"/>
  </cols>
  <sheetData>
    <row r="1" spans="1:3" ht="42" customHeight="1">
      <c r="A1" s="284" t="s">
        <v>329</v>
      </c>
      <c r="B1" s="284" t="s">
        <v>1556</v>
      </c>
      <c r="C1" s="284" t="s">
        <v>1606</v>
      </c>
    </row>
    <row r="2" spans="1:3" ht="42" customHeight="1">
      <c r="A2" s="64" t="s">
        <v>23</v>
      </c>
      <c r="B2" s="72" t="s">
        <v>1607</v>
      </c>
      <c r="C2" s="5" t="s">
        <v>1608</v>
      </c>
    </row>
    <row r="3" spans="1:3" ht="42" customHeight="1">
      <c r="A3" s="64" t="s">
        <v>24</v>
      </c>
      <c r="B3" s="72" t="s">
        <v>1609</v>
      </c>
      <c r="C3" s="5" t="s">
        <v>1608</v>
      </c>
    </row>
    <row r="4" spans="1:3" ht="42" customHeight="1">
      <c r="A4" s="64" t="s">
        <v>1610</v>
      </c>
      <c r="B4" s="72" t="s">
        <v>1611</v>
      </c>
      <c r="C4" s="5" t="s">
        <v>1608</v>
      </c>
    </row>
    <row r="5" spans="1:3" ht="42" customHeight="1">
      <c r="A5" s="64" t="s">
        <v>1612</v>
      </c>
      <c r="B5" s="72" t="s">
        <v>1613</v>
      </c>
      <c r="C5" s="5" t="s">
        <v>1608</v>
      </c>
    </row>
    <row r="6" spans="1:3" ht="42" customHeight="1">
      <c r="A6" s="64" t="s">
        <v>1614</v>
      </c>
      <c r="B6" s="72" t="s">
        <v>1615</v>
      </c>
      <c r="C6" s="5" t="s">
        <v>1608</v>
      </c>
    </row>
    <row r="7" spans="1:3" ht="42" customHeight="1">
      <c r="A7" s="64" t="s">
        <v>1616</v>
      </c>
      <c r="B7" s="72" t="s">
        <v>1617</v>
      </c>
      <c r="C7" s="5" t="s">
        <v>1608</v>
      </c>
    </row>
    <row r="8" spans="1:3" ht="42" customHeight="1">
      <c r="A8" s="64" t="s">
        <v>1618</v>
      </c>
      <c r="B8" s="72" t="s">
        <v>1619</v>
      </c>
      <c r="C8" s="5" t="s">
        <v>1608</v>
      </c>
    </row>
    <row r="9" spans="1:3" ht="42" customHeight="1">
      <c r="A9" s="64" t="s">
        <v>2182</v>
      </c>
      <c r="B9" s="72" t="s">
        <v>2183</v>
      </c>
      <c r="C9" s="5" t="s">
        <v>1608</v>
      </c>
    </row>
    <row r="10" spans="1:3" ht="42" customHeight="1">
      <c r="A10" s="64" t="s">
        <v>114</v>
      </c>
      <c r="B10" s="72" t="s">
        <v>1620</v>
      </c>
      <c r="C10" s="5" t="s">
        <v>1608</v>
      </c>
    </row>
    <row r="11" spans="1:3" ht="42" customHeight="1">
      <c r="A11" s="65" t="s">
        <v>29</v>
      </c>
      <c r="B11" s="72" t="s">
        <v>1621</v>
      </c>
      <c r="C11" s="5" t="s">
        <v>1622</v>
      </c>
    </row>
    <row r="12" spans="1:3" ht="42" customHeight="1">
      <c r="A12" s="73" t="s">
        <v>34</v>
      </c>
      <c r="B12" s="72" t="s">
        <v>1623</v>
      </c>
      <c r="C12" s="5" t="s">
        <v>2184</v>
      </c>
    </row>
    <row r="13" spans="1:3" ht="42" customHeight="1">
      <c r="A13" s="66" t="s">
        <v>1624</v>
      </c>
      <c r="B13" s="72" t="s">
        <v>1625</v>
      </c>
      <c r="C13" s="5" t="s">
        <v>1626</v>
      </c>
    </row>
    <row r="14" spans="1:3" ht="42" customHeight="1">
      <c r="A14" s="66" t="s">
        <v>36</v>
      </c>
      <c r="B14" s="72" t="s">
        <v>1627</v>
      </c>
      <c r="C14" s="5" t="s">
        <v>1626</v>
      </c>
    </row>
    <row r="15" spans="1:3" ht="42" customHeight="1">
      <c r="A15" s="66" t="s">
        <v>32</v>
      </c>
      <c r="B15" s="72" t="s">
        <v>1628</v>
      </c>
      <c r="C15" s="5" t="s">
        <v>1626</v>
      </c>
    </row>
    <row r="16" spans="1:3" ht="42" customHeight="1">
      <c r="A16" s="66" t="s">
        <v>1629</v>
      </c>
      <c r="B16" s="72" t="s">
        <v>1630</v>
      </c>
      <c r="C16" s="5" t="s">
        <v>1626</v>
      </c>
    </row>
    <row r="17" spans="1:3" ht="42" customHeight="1">
      <c r="A17" s="66" t="s">
        <v>115</v>
      </c>
      <c r="B17" s="72" t="s">
        <v>1631</v>
      </c>
      <c r="C17" s="5" t="s">
        <v>1626</v>
      </c>
    </row>
  </sheetData>
  <pageMargins left="1.47" right="0.97" top="0.9" bottom="0.33" header="0.44" footer="0.3"/>
  <pageSetup orientation="portrait" r:id="rId1"/>
  <headerFooter>
    <oddHeader>&amp;L&amp;22Funding Sources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8BF1C400F03544E803EAA22666A456B" ma:contentTypeVersion="12" ma:contentTypeDescription="Create a new document." ma:contentTypeScope="" ma:versionID="4eb1a23c56439753851b0e7799c07da8">
  <xsd:schema xmlns:xsd="http://www.w3.org/2001/XMLSchema" xmlns:xs="http://www.w3.org/2001/XMLSchema" xmlns:p="http://schemas.microsoft.com/office/2006/metadata/properties" xmlns:ns3="925f1e6f-11a5-4644-919c-6bdadbc7ef87" xmlns:ns4="4f9fe73c-d158-4ae4-ad61-c724034bb724" targetNamespace="http://schemas.microsoft.com/office/2006/metadata/properties" ma:root="true" ma:fieldsID="a837ba66b8b4da3723c45064617cb032" ns3:_="" ns4:_="">
    <xsd:import namespace="925f1e6f-11a5-4644-919c-6bdadbc7ef87"/>
    <xsd:import namespace="4f9fe73c-d158-4ae4-ad61-c724034bb724"/>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5f1e6f-11a5-4644-919c-6bdadbc7ef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_activity" ma:index="19"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f9fe73c-d158-4ae4-ad61-c724034bb72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925f1e6f-11a5-4644-919c-6bdadbc7ef87" xsi:nil="true"/>
  </documentManagement>
</p:properties>
</file>

<file path=customXml/itemProps1.xml><?xml version="1.0" encoding="utf-8"?>
<ds:datastoreItem xmlns:ds="http://schemas.openxmlformats.org/officeDocument/2006/customXml" ds:itemID="{E9453236-BB33-4B4F-8B3C-2DA6DF25BE3E}">
  <ds:schemaRefs>
    <ds:schemaRef ds:uri="http://schemas.microsoft.com/sharepoint/v3/contenttype/forms"/>
  </ds:schemaRefs>
</ds:datastoreItem>
</file>

<file path=customXml/itemProps2.xml><?xml version="1.0" encoding="utf-8"?>
<ds:datastoreItem xmlns:ds="http://schemas.openxmlformats.org/officeDocument/2006/customXml" ds:itemID="{89853597-F1C5-4447-A657-70E903BAFA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5f1e6f-11a5-4644-919c-6bdadbc7ef87"/>
    <ds:schemaRef ds:uri="4f9fe73c-d158-4ae4-ad61-c724034bb7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0B9D8AE-2461-4A69-8959-8C4469211802}">
  <ds:schemaRefs>
    <ds:schemaRef ds:uri="http://schemas.microsoft.com/office/2006/metadata/properties"/>
    <ds:schemaRef ds:uri="http://schemas.microsoft.com/office/infopath/2007/PartnerControls"/>
    <ds:schemaRef ds:uri="925f1e6f-11a5-4644-919c-6bdadbc7ef8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MF Construction &amp; Rehab</vt:lpstr>
      <vt:lpstr>SF Programs</vt:lpstr>
      <vt:lpstr>TBI</vt:lpstr>
      <vt:lpstr>ARO</vt:lpstr>
      <vt:lpstr>Rental Assistance</vt:lpstr>
      <vt:lpstr>Program Reference Guide</vt:lpstr>
      <vt:lpstr>Funding Sources</vt:lpstr>
      <vt:lpstr>ARO!Print_Area</vt:lpstr>
      <vt:lpstr>'MF Construction &amp; Rehab'!Print_Area</vt:lpstr>
      <vt:lpstr>'Program Reference Guide'!Print_Area</vt:lpstr>
      <vt:lpstr>'Rental Assistance'!Print_Area</vt:lpstr>
      <vt:lpstr>'SF Programs'!Print_Area</vt:lpstr>
      <vt:lpstr>TBI!Print_Area</vt:lpstr>
      <vt:lpstr>ARO!Print_Titles</vt:lpstr>
      <vt:lpstr>'Program Reference Guide'!Print_Titles</vt:lpstr>
      <vt:lpstr>'Rental Assistance'!Print_Titles</vt:lpstr>
      <vt:lpstr>'SF Programs'!Print_Titles</vt:lpstr>
      <vt:lpstr>TBI!Print_Titles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Jeff Reckinger</dc:creator>
  <cp:keywords/>
  <dc:description/>
  <cp:lastModifiedBy>Jeff Reckinger</cp:lastModifiedBy>
  <cp:revision/>
  <cp:lastPrinted>2023-09-18T14:10:25Z</cp:lastPrinted>
  <dcterms:created xsi:type="dcterms:W3CDTF">2021-06-09T18:56:21Z</dcterms:created>
  <dcterms:modified xsi:type="dcterms:W3CDTF">2023-09-18T14:11:24Z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0x010100A8BF1C400F03544E803EAA22666A456B</vt:lpwstr>
  </property>
</Properties>
</file>