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hicagogov.sharepoint.com/sites/housing/Shared Documents/2025 QAP/V. Common Application/A. Forms/"/>
    </mc:Choice>
  </mc:AlternateContent>
  <xr:revisionPtr revIDLastSave="443" documentId="8_{9897268B-EF8D-42FC-B3AE-4A7BA9272DD1}" xr6:coauthVersionLast="47" xr6:coauthVersionMax="47" xr10:uidLastSave="{40CACB59-E243-4D36-8DE7-90ECA4180021}"/>
  <bookViews>
    <workbookView xWindow="-120" yWindow="-120" windowWidth="29040" windowHeight="15840" activeTab="3" xr2:uid="{2775D3E4-0FF4-49B2-8467-375DF973A1FF}"/>
  </bookViews>
  <sheets>
    <sheet name="Instructions" sheetId="26" r:id="rId1"/>
    <sheet name="Summary" sheetId="2" r:id="rId2"/>
    <sheet name="Experience" sheetId="1" r:id="rId3"/>
    <sheet name="Illinois" sheetId="3" r:id="rId4"/>
    <sheet name="Other States" sheetId="25" r:id="rId5"/>
  </sheets>
  <definedNames>
    <definedName name="Svc_Provider_Name">Summary!$D$4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 l="1"/>
  <c r="F12" i="2" l="1"/>
  <c r="E12" i="2"/>
  <c r="W31" i="25"/>
  <c r="W32" i="25"/>
  <c r="W33" i="25"/>
  <c r="W34" i="25"/>
  <c r="W35" i="25"/>
  <c r="W36" i="25"/>
  <c r="W37" i="25"/>
  <c r="W38" i="25"/>
  <c r="W39" i="25"/>
  <c r="W40" i="25"/>
  <c r="W41" i="25"/>
  <c r="W42" i="25"/>
  <c r="W43" i="25"/>
  <c r="W44" i="25"/>
  <c r="W45" i="25"/>
  <c r="W46" i="25"/>
  <c r="W47" i="25"/>
  <c r="W48" i="25"/>
  <c r="W49" i="25"/>
  <c r="W50" i="25"/>
  <c r="W51" i="25"/>
  <c r="W52" i="25"/>
  <c r="W53" i="25"/>
  <c r="W54" i="25"/>
  <c r="W55" i="25"/>
  <c r="W56" i="25"/>
  <c r="W57" i="25"/>
  <c r="W58" i="25"/>
  <c r="W59" i="25"/>
  <c r="W60" i="25"/>
  <c r="W61" i="25"/>
  <c r="W62" i="25"/>
  <c r="W63" i="25"/>
  <c r="W64" i="25"/>
  <c r="W65" i="25"/>
  <c r="W66" i="25"/>
  <c r="W67" i="25"/>
  <c r="W68" i="25"/>
  <c r="W69" i="25"/>
  <c r="W70" i="25"/>
  <c r="W71" i="25"/>
  <c r="W72" i="25"/>
  <c r="W73" i="25"/>
  <c r="W74" i="25"/>
  <c r="W75" i="25"/>
  <c r="W76" i="25"/>
  <c r="W77" i="25"/>
  <c r="W78" i="25"/>
  <c r="W79" i="25"/>
  <c r="W80" i="25"/>
  <c r="W81" i="25"/>
  <c r="W82" i="25"/>
  <c r="W83" i="25"/>
  <c r="W84" i="25"/>
  <c r="W85" i="25"/>
  <c r="W86" i="25"/>
  <c r="W87" i="25"/>
  <c r="W88" i="25"/>
  <c r="W89" i="25"/>
  <c r="W90" i="25"/>
  <c r="W91" i="25"/>
  <c r="W92" i="25"/>
  <c r="W93" i="25"/>
  <c r="W94" i="25"/>
  <c r="W95" i="25"/>
  <c r="W96" i="25"/>
  <c r="W97" i="25"/>
  <c r="W98" i="25"/>
  <c r="W99" i="25"/>
  <c r="W100" i="25"/>
  <c r="W101" i="25"/>
  <c r="W102" i="25"/>
  <c r="W103" i="25"/>
  <c r="W104" i="25"/>
  <c r="W105" i="25"/>
  <c r="W106" i="25"/>
  <c r="W107" i="25"/>
  <c r="W108" i="25"/>
  <c r="W109" i="25"/>
  <c r="W110" i="25"/>
  <c r="W111" i="25"/>
  <c r="W112" i="25"/>
  <c r="W113" i="25"/>
  <c r="W114" i="25"/>
  <c r="W115" i="25"/>
  <c r="W116" i="25"/>
  <c r="W117" i="25"/>
  <c r="W118" i="25"/>
  <c r="W119" i="25"/>
  <c r="W120" i="25"/>
  <c r="W121" i="25"/>
  <c r="W122" i="25"/>
  <c r="W123" i="25"/>
  <c r="W124" i="25"/>
  <c r="W125" i="25"/>
  <c r="W126" i="25"/>
  <c r="W127" i="25"/>
  <c r="W128" i="25"/>
  <c r="W129" i="25"/>
  <c r="W130" i="25"/>
  <c r="W131" i="25"/>
  <c r="W132" i="25"/>
  <c r="W133" i="25"/>
  <c r="W134" i="25"/>
  <c r="W135" i="25"/>
  <c r="W136" i="25"/>
  <c r="W137" i="25"/>
  <c r="W138" i="25"/>
  <c r="W139" i="25"/>
  <c r="W140" i="25"/>
  <c r="W141" i="25"/>
  <c r="W142" i="25"/>
  <c r="W30" i="3"/>
  <c r="W31" i="3"/>
  <c r="W32" i="3"/>
  <c r="W33" i="3"/>
  <c r="W34" i="3"/>
  <c r="W35"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N79" i="25"/>
  <c r="N80" i="25"/>
  <c r="N81" i="25"/>
  <c r="N82" i="25"/>
  <c r="N83" i="25"/>
  <c r="N84" i="25"/>
  <c r="N85" i="25"/>
  <c r="N86" i="25"/>
  <c r="N87" i="25"/>
  <c r="N88" i="25"/>
  <c r="N89" i="25"/>
  <c r="N90" i="25"/>
  <c r="N91" i="25"/>
  <c r="N92" i="25"/>
  <c r="N93" i="25"/>
  <c r="N94" i="25"/>
  <c r="N95" i="25"/>
  <c r="N96" i="25"/>
  <c r="N97" i="25"/>
  <c r="N98" i="25"/>
  <c r="N99" i="25"/>
  <c r="N100" i="25"/>
  <c r="N101" i="25"/>
  <c r="N102" i="25"/>
  <c r="N103" i="25"/>
  <c r="N104" i="25"/>
  <c r="N105" i="25"/>
  <c r="N106" i="25"/>
  <c r="N107" i="25"/>
  <c r="N108" i="25"/>
  <c r="N109" i="25"/>
  <c r="N110" i="25"/>
  <c r="N111" i="25"/>
  <c r="N112" i="25"/>
  <c r="N113" i="25"/>
  <c r="N114" i="25"/>
  <c r="N115" i="25"/>
  <c r="N116" i="25"/>
  <c r="N117" i="25"/>
  <c r="N118" i="25"/>
  <c r="N119" i="25"/>
  <c r="N120" i="25"/>
  <c r="N121" i="25"/>
  <c r="N122" i="25"/>
  <c r="N123" i="25"/>
  <c r="N124" i="25"/>
  <c r="N125" i="25"/>
  <c r="N126" i="25"/>
  <c r="N127" i="25"/>
  <c r="N128" i="25"/>
  <c r="N129" i="25"/>
  <c r="N130" i="25"/>
  <c r="N131" i="25"/>
  <c r="N132" i="25"/>
  <c r="N133" i="25"/>
  <c r="N134" i="25"/>
  <c r="N135" i="25"/>
  <c r="N136" i="25"/>
  <c r="N137" i="25"/>
  <c r="N138" i="25"/>
  <c r="N139" i="25"/>
  <c r="N140" i="25"/>
  <c r="N141" i="25"/>
  <c r="N142" i="25"/>
  <c r="N29" i="25"/>
  <c r="I28" i="25"/>
  <c r="J28" i="25"/>
  <c r="O29" i="25"/>
  <c r="P29" i="25"/>
  <c r="Q29" i="25"/>
  <c r="R29" i="25"/>
  <c r="W29" i="25" s="1"/>
  <c r="S29" i="25"/>
  <c r="T29" i="25"/>
  <c r="U29" i="25"/>
  <c r="V29" i="25"/>
  <c r="X29" i="25"/>
  <c r="Y29" i="25" s="1"/>
  <c r="AA29" i="25"/>
  <c r="AB29" i="25"/>
  <c r="AD29" i="25"/>
  <c r="AE29" i="25" s="1"/>
  <c r="O30" i="25"/>
  <c r="W30" i="25" s="1"/>
  <c r="P30" i="25"/>
  <c r="Q30" i="25"/>
  <c r="R30" i="25"/>
  <c r="S30" i="25"/>
  <c r="T30" i="25"/>
  <c r="U30" i="25"/>
  <c r="V30" i="25"/>
  <c r="X30" i="25"/>
  <c r="Y30" i="25"/>
  <c r="AA30" i="25"/>
  <c r="AB30" i="25"/>
  <c r="AD30" i="25"/>
  <c r="AE30" i="25"/>
  <c r="O31" i="25"/>
  <c r="P31" i="25"/>
  <c r="Q31" i="25"/>
  <c r="R31" i="25"/>
  <c r="S31" i="25"/>
  <c r="T31" i="25"/>
  <c r="U31" i="25"/>
  <c r="V31" i="25"/>
  <c r="X31" i="25"/>
  <c r="Y31" i="25" s="1"/>
  <c r="AA31" i="25"/>
  <c r="AB31" i="25"/>
  <c r="AD31" i="25"/>
  <c r="AE31" i="25"/>
  <c r="O32" i="25"/>
  <c r="P32" i="25"/>
  <c r="Q32" i="25"/>
  <c r="R32" i="25"/>
  <c r="S32" i="25"/>
  <c r="T32" i="25"/>
  <c r="U32" i="25"/>
  <c r="V32" i="25"/>
  <c r="X32" i="25"/>
  <c r="Y32" i="25"/>
  <c r="AA32" i="25"/>
  <c r="AB32" i="25"/>
  <c r="AD32" i="25"/>
  <c r="AE32" i="25" s="1"/>
  <c r="O33" i="25"/>
  <c r="P33" i="25"/>
  <c r="Q33" i="25"/>
  <c r="R33" i="25"/>
  <c r="S33" i="25"/>
  <c r="T33" i="25"/>
  <c r="U33" i="25"/>
  <c r="V33" i="25"/>
  <c r="X33" i="25"/>
  <c r="Y33" i="25" s="1"/>
  <c r="AA33" i="25"/>
  <c r="AB33" i="25"/>
  <c r="AD33" i="25"/>
  <c r="AE33" i="25"/>
  <c r="O34" i="25"/>
  <c r="P34" i="25"/>
  <c r="Q34" i="25"/>
  <c r="R34" i="25"/>
  <c r="S34" i="25"/>
  <c r="T34" i="25"/>
  <c r="U34" i="25"/>
  <c r="V34" i="25"/>
  <c r="X34" i="25"/>
  <c r="Y34" i="25"/>
  <c r="AA34" i="25"/>
  <c r="AB34" i="25"/>
  <c r="AD34" i="25"/>
  <c r="AE34" i="25" s="1"/>
  <c r="O35" i="25"/>
  <c r="P35" i="25"/>
  <c r="Q35" i="25"/>
  <c r="R35" i="25"/>
  <c r="S35" i="25"/>
  <c r="T35" i="25"/>
  <c r="U35" i="25"/>
  <c r="V35" i="25"/>
  <c r="X35" i="25"/>
  <c r="Y35" i="25"/>
  <c r="AA35" i="25"/>
  <c r="AB35" i="25" s="1"/>
  <c r="AD35" i="25"/>
  <c r="AE35" i="25"/>
  <c r="O36" i="25"/>
  <c r="P36" i="25"/>
  <c r="Q36" i="25"/>
  <c r="R36" i="25"/>
  <c r="S36" i="25"/>
  <c r="T36" i="25"/>
  <c r="U36" i="25"/>
  <c r="V36" i="25"/>
  <c r="X36" i="25"/>
  <c r="Y36" i="25" s="1"/>
  <c r="AA36" i="25"/>
  <c r="AB36" i="25"/>
  <c r="AD36" i="25"/>
  <c r="AE36" i="25" s="1"/>
  <c r="O37" i="25"/>
  <c r="P37" i="25"/>
  <c r="Q37" i="25"/>
  <c r="R37" i="25"/>
  <c r="S37" i="25"/>
  <c r="T37" i="25"/>
  <c r="U37" i="25"/>
  <c r="V37" i="25"/>
  <c r="X37" i="25"/>
  <c r="Y37" i="25"/>
  <c r="AA37" i="25"/>
  <c r="AB37" i="25"/>
  <c r="AD37" i="25"/>
  <c r="AE37" i="25" s="1"/>
  <c r="O38" i="25"/>
  <c r="P38" i="25"/>
  <c r="Q38" i="25"/>
  <c r="R38" i="25"/>
  <c r="S38" i="25"/>
  <c r="T38" i="25"/>
  <c r="U38" i="25"/>
  <c r="V38" i="25"/>
  <c r="X38" i="25"/>
  <c r="Y38" i="25" s="1"/>
  <c r="AA38" i="25"/>
  <c r="AB38" i="25" s="1"/>
  <c r="AD38" i="25"/>
  <c r="AE38" i="25"/>
  <c r="O39" i="25"/>
  <c r="P39" i="25"/>
  <c r="Q39" i="25"/>
  <c r="R39" i="25"/>
  <c r="S39" i="25"/>
  <c r="T39" i="25"/>
  <c r="U39" i="25"/>
  <c r="V39" i="25"/>
  <c r="X39" i="25"/>
  <c r="Y39" i="25"/>
  <c r="AA39" i="25"/>
  <c r="AB39" i="25" s="1"/>
  <c r="AD39" i="25"/>
  <c r="AE39" i="25" s="1"/>
  <c r="O40" i="25"/>
  <c r="P40" i="25"/>
  <c r="Q40" i="25"/>
  <c r="R40" i="25"/>
  <c r="S40" i="25"/>
  <c r="T40" i="25"/>
  <c r="U40" i="25"/>
  <c r="V40" i="25"/>
  <c r="X40" i="25"/>
  <c r="Y40" i="25"/>
  <c r="AA40" i="25"/>
  <c r="AB40" i="25"/>
  <c r="AD40" i="25"/>
  <c r="AE40" i="25"/>
  <c r="O41" i="25"/>
  <c r="P41" i="25"/>
  <c r="Q41" i="25"/>
  <c r="R41" i="25"/>
  <c r="S41" i="25"/>
  <c r="T41" i="25"/>
  <c r="U41" i="25"/>
  <c r="V41" i="25"/>
  <c r="X41" i="25"/>
  <c r="Y41" i="25" s="1"/>
  <c r="AA41" i="25"/>
  <c r="AB41" i="25"/>
  <c r="AD41" i="25"/>
  <c r="AE41" i="25"/>
  <c r="O42" i="25"/>
  <c r="P42" i="25"/>
  <c r="Q42" i="25"/>
  <c r="R42" i="25"/>
  <c r="S42" i="25"/>
  <c r="T42" i="25"/>
  <c r="U42" i="25"/>
  <c r="V42" i="25"/>
  <c r="X42" i="25"/>
  <c r="Y42" i="25"/>
  <c r="AA42" i="25"/>
  <c r="AB42" i="25"/>
  <c r="AD42" i="25"/>
  <c r="AE42" i="25" s="1"/>
  <c r="O43" i="25"/>
  <c r="P43" i="25"/>
  <c r="Q43" i="25"/>
  <c r="R43" i="25"/>
  <c r="S43" i="25"/>
  <c r="T43" i="25"/>
  <c r="U43" i="25"/>
  <c r="V43" i="25"/>
  <c r="X43" i="25"/>
  <c r="Y43" i="25" s="1"/>
  <c r="AA43" i="25"/>
  <c r="AB43" i="25"/>
  <c r="AD43" i="25"/>
  <c r="AE43" i="25"/>
  <c r="O44" i="25"/>
  <c r="P44" i="25"/>
  <c r="Q44" i="25"/>
  <c r="R44" i="25"/>
  <c r="S44" i="25"/>
  <c r="T44" i="25"/>
  <c r="U44" i="25"/>
  <c r="V44" i="25"/>
  <c r="X44" i="25"/>
  <c r="Y44" i="25"/>
  <c r="AA44" i="25"/>
  <c r="AB44" i="25"/>
  <c r="AD44" i="25"/>
  <c r="AE44" i="25" s="1"/>
  <c r="O45" i="25"/>
  <c r="P45" i="25"/>
  <c r="Q45" i="25"/>
  <c r="R45" i="25"/>
  <c r="S45" i="25"/>
  <c r="T45" i="25"/>
  <c r="U45" i="25"/>
  <c r="V45" i="25"/>
  <c r="X45" i="25"/>
  <c r="Y45" i="25"/>
  <c r="AA45" i="25"/>
  <c r="AB45" i="25" s="1"/>
  <c r="AD45" i="25"/>
  <c r="AE45" i="25" s="1"/>
  <c r="O46" i="25"/>
  <c r="P46" i="25"/>
  <c r="Q46" i="25"/>
  <c r="R46" i="25"/>
  <c r="S46" i="25"/>
  <c r="T46" i="25"/>
  <c r="U46" i="25"/>
  <c r="V46" i="25"/>
  <c r="X46" i="25"/>
  <c r="Y46" i="25" s="1"/>
  <c r="AA46" i="25"/>
  <c r="AB46" i="25"/>
  <c r="AD46" i="25"/>
  <c r="AE46" i="25"/>
  <c r="O47" i="25"/>
  <c r="P47" i="25"/>
  <c r="Q47" i="25"/>
  <c r="R47" i="25"/>
  <c r="S47" i="25"/>
  <c r="T47" i="25"/>
  <c r="U47" i="25"/>
  <c r="V47" i="25"/>
  <c r="X47" i="25"/>
  <c r="Y47" i="25"/>
  <c r="AA47" i="25"/>
  <c r="AB47" i="25"/>
  <c r="AD47" i="25"/>
  <c r="AE47" i="25" s="1"/>
  <c r="O48" i="25"/>
  <c r="P48" i="25"/>
  <c r="Q48" i="25"/>
  <c r="R48" i="25"/>
  <c r="S48" i="25"/>
  <c r="T48" i="25"/>
  <c r="U48" i="25"/>
  <c r="V48" i="25"/>
  <c r="X48" i="25"/>
  <c r="Y48" i="25" s="1"/>
  <c r="AA48" i="25"/>
  <c r="AB48" i="25"/>
  <c r="AD48" i="25"/>
  <c r="AE48" i="25" s="1"/>
  <c r="O49" i="25"/>
  <c r="P49" i="25"/>
  <c r="Q49" i="25"/>
  <c r="R49" i="25"/>
  <c r="S49" i="25"/>
  <c r="T49" i="25"/>
  <c r="U49" i="25"/>
  <c r="V49" i="25"/>
  <c r="X49" i="25"/>
  <c r="Y49" i="25"/>
  <c r="AA49" i="25"/>
  <c r="AB49" i="25"/>
  <c r="AD49" i="25"/>
  <c r="AE49" i="25" s="1"/>
  <c r="O50" i="25"/>
  <c r="P50" i="25"/>
  <c r="Q50" i="25"/>
  <c r="R50" i="25"/>
  <c r="S50" i="25"/>
  <c r="T50" i="25"/>
  <c r="U50" i="25"/>
  <c r="V50" i="25"/>
  <c r="X50" i="25"/>
  <c r="Y50" i="25"/>
  <c r="AA50" i="25"/>
  <c r="AB50" i="25"/>
  <c r="AD50" i="25"/>
  <c r="AE50" i="25"/>
  <c r="O51" i="25"/>
  <c r="P51" i="25"/>
  <c r="Q51" i="25"/>
  <c r="R51" i="25"/>
  <c r="S51" i="25"/>
  <c r="T51" i="25"/>
  <c r="U51" i="25"/>
  <c r="V51" i="25"/>
  <c r="X51" i="25"/>
  <c r="Y51" i="25" s="1"/>
  <c r="AA51" i="25"/>
  <c r="AB51" i="25" s="1"/>
  <c r="AD51" i="25"/>
  <c r="AE51" i="25"/>
  <c r="O52" i="25"/>
  <c r="P52" i="25"/>
  <c r="Q52" i="25"/>
  <c r="R52" i="25"/>
  <c r="S52" i="25"/>
  <c r="T52" i="25"/>
  <c r="U52" i="25"/>
  <c r="V52" i="25"/>
  <c r="X52" i="25"/>
  <c r="Y52" i="25"/>
  <c r="AA52" i="25"/>
  <c r="AB52" i="25"/>
  <c r="AD52" i="25"/>
  <c r="AE52" i="25" s="1"/>
  <c r="O53" i="25"/>
  <c r="P53" i="25"/>
  <c r="Q53" i="25"/>
  <c r="R53" i="25"/>
  <c r="S53" i="25"/>
  <c r="T53" i="25"/>
  <c r="U53" i="25"/>
  <c r="V53" i="25"/>
  <c r="X53" i="25"/>
  <c r="Y53" i="25" s="1"/>
  <c r="AA53" i="25"/>
  <c r="AB53" i="25"/>
  <c r="AD53" i="25"/>
  <c r="AE53" i="25"/>
  <c r="O54" i="25"/>
  <c r="P54" i="25"/>
  <c r="Q54" i="25"/>
  <c r="R54" i="25"/>
  <c r="S54" i="25"/>
  <c r="T54" i="25"/>
  <c r="U54" i="25"/>
  <c r="V54" i="25"/>
  <c r="X54" i="25"/>
  <c r="Y54" i="25" s="1"/>
  <c r="AA54" i="25"/>
  <c r="AB54" i="25"/>
  <c r="AD54" i="25"/>
  <c r="AE54" i="25" s="1"/>
  <c r="O55" i="25"/>
  <c r="P55" i="25"/>
  <c r="Q55" i="25"/>
  <c r="R55" i="25"/>
  <c r="S55" i="25"/>
  <c r="T55" i="25"/>
  <c r="U55" i="25"/>
  <c r="V55" i="25"/>
  <c r="X55" i="25"/>
  <c r="Y55" i="25"/>
  <c r="AA55" i="25"/>
  <c r="AB55" i="25"/>
  <c r="AD55" i="25"/>
  <c r="AE55" i="25"/>
  <c r="O56" i="25"/>
  <c r="P56" i="25"/>
  <c r="Q56" i="25"/>
  <c r="R56" i="25"/>
  <c r="S56" i="25"/>
  <c r="T56" i="25"/>
  <c r="U56" i="25"/>
  <c r="V56" i="25"/>
  <c r="X56" i="25"/>
  <c r="Y56" i="25" s="1"/>
  <c r="AA56" i="25"/>
  <c r="AB56" i="25"/>
  <c r="AD56" i="25"/>
  <c r="AE56" i="25"/>
  <c r="O57" i="25"/>
  <c r="P57" i="25"/>
  <c r="Q57" i="25"/>
  <c r="R57" i="25"/>
  <c r="S57" i="25"/>
  <c r="T57" i="25"/>
  <c r="U57" i="25"/>
  <c r="V57" i="25"/>
  <c r="X57" i="25"/>
  <c r="Y57" i="25"/>
  <c r="AA57" i="25"/>
  <c r="AB57" i="25"/>
  <c r="AD57" i="25"/>
  <c r="AE57" i="25" s="1"/>
  <c r="O58" i="25"/>
  <c r="P58" i="25"/>
  <c r="Q58" i="25"/>
  <c r="R58" i="25"/>
  <c r="S58" i="25"/>
  <c r="T58" i="25"/>
  <c r="U58" i="25"/>
  <c r="V58" i="25"/>
  <c r="X58" i="25"/>
  <c r="Y58" i="25" s="1"/>
  <c r="AA58" i="25"/>
  <c r="AB58" i="25"/>
  <c r="AD58" i="25"/>
  <c r="AE58" i="25"/>
  <c r="O59" i="25"/>
  <c r="P59" i="25"/>
  <c r="Q59" i="25"/>
  <c r="R59" i="25"/>
  <c r="S59" i="25"/>
  <c r="T59" i="25"/>
  <c r="U59" i="25"/>
  <c r="V59" i="25"/>
  <c r="X59" i="25"/>
  <c r="Y59" i="25"/>
  <c r="AA59" i="25"/>
  <c r="AB59" i="25"/>
  <c r="AD59" i="25"/>
  <c r="AE59" i="25" s="1"/>
  <c r="O60" i="25"/>
  <c r="P60" i="25"/>
  <c r="Q60" i="25"/>
  <c r="R60" i="25"/>
  <c r="S60" i="25"/>
  <c r="T60" i="25"/>
  <c r="U60" i="25"/>
  <c r="V60" i="25"/>
  <c r="X60" i="25"/>
  <c r="Y60" i="25"/>
  <c r="AA60" i="25"/>
  <c r="AB60" i="25"/>
  <c r="AD60" i="25"/>
  <c r="AE60" i="25"/>
  <c r="O61" i="25"/>
  <c r="P61" i="25"/>
  <c r="Q61" i="25"/>
  <c r="R61" i="25"/>
  <c r="S61" i="25"/>
  <c r="T61" i="25"/>
  <c r="U61" i="25"/>
  <c r="V61" i="25"/>
  <c r="X61" i="25"/>
  <c r="Y61" i="25" s="1"/>
  <c r="AA61" i="25"/>
  <c r="AB61" i="25"/>
  <c r="AD61" i="25"/>
  <c r="AE61" i="25" s="1"/>
  <c r="O62" i="25"/>
  <c r="P62" i="25"/>
  <c r="Q62" i="25"/>
  <c r="R62" i="25"/>
  <c r="S62" i="25"/>
  <c r="T62" i="25"/>
  <c r="U62" i="25"/>
  <c r="V62" i="25"/>
  <c r="X62" i="25"/>
  <c r="Y62" i="25"/>
  <c r="AA62" i="25"/>
  <c r="AB62" i="25"/>
  <c r="AD62" i="25"/>
  <c r="AE62" i="25" s="1"/>
  <c r="O63" i="25"/>
  <c r="P63" i="25"/>
  <c r="Q63" i="25"/>
  <c r="R63" i="25"/>
  <c r="S63" i="25"/>
  <c r="T63" i="25"/>
  <c r="U63" i="25"/>
  <c r="V63" i="25"/>
  <c r="X63" i="25"/>
  <c r="Y63" i="25" s="1"/>
  <c r="AA63" i="25"/>
  <c r="AB63" i="25"/>
  <c r="AD63" i="25"/>
  <c r="AE63" i="25"/>
  <c r="O64" i="25"/>
  <c r="P64" i="25"/>
  <c r="Q64" i="25"/>
  <c r="R64" i="25"/>
  <c r="S64" i="25"/>
  <c r="T64" i="25"/>
  <c r="U64" i="25"/>
  <c r="V64" i="25"/>
  <c r="X64" i="25"/>
  <c r="Y64" i="25"/>
  <c r="AA64" i="25"/>
  <c r="AB64" i="25" s="1"/>
  <c r="AD64" i="25"/>
  <c r="AE64" i="25" s="1"/>
  <c r="O65" i="25"/>
  <c r="P65" i="25"/>
  <c r="Q65" i="25"/>
  <c r="R65" i="25"/>
  <c r="S65" i="25"/>
  <c r="T65" i="25"/>
  <c r="U65" i="25"/>
  <c r="V65" i="25"/>
  <c r="X65" i="25"/>
  <c r="Y65" i="25"/>
  <c r="AA65" i="25"/>
  <c r="AB65" i="25"/>
  <c r="AD65" i="25"/>
  <c r="AE65" i="25"/>
  <c r="O66" i="25"/>
  <c r="P66" i="25"/>
  <c r="Q66" i="25"/>
  <c r="R66" i="25"/>
  <c r="S66" i="25"/>
  <c r="T66" i="25"/>
  <c r="U66" i="25"/>
  <c r="V66" i="25"/>
  <c r="X66" i="25"/>
  <c r="Y66" i="25" s="1"/>
  <c r="AA66" i="25"/>
  <c r="AB66" i="25"/>
  <c r="AD66" i="25"/>
  <c r="AE66" i="25"/>
  <c r="O67" i="25"/>
  <c r="P67" i="25"/>
  <c r="Q67" i="25"/>
  <c r="R67" i="25"/>
  <c r="S67" i="25"/>
  <c r="T67" i="25"/>
  <c r="U67" i="25"/>
  <c r="V67" i="25"/>
  <c r="X67" i="25"/>
  <c r="Y67" i="25" s="1"/>
  <c r="AA67" i="25"/>
  <c r="AB67" i="25"/>
  <c r="AD67" i="25"/>
  <c r="AE67" i="25" s="1"/>
  <c r="O68" i="25"/>
  <c r="P68" i="25"/>
  <c r="Q68" i="25"/>
  <c r="R68" i="25"/>
  <c r="S68" i="25"/>
  <c r="T68" i="25"/>
  <c r="U68" i="25"/>
  <c r="V68" i="25"/>
  <c r="X68" i="25"/>
  <c r="Y68" i="25" s="1"/>
  <c r="AA68" i="25"/>
  <c r="AB68" i="25"/>
  <c r="AD68" i="25"/>
  <c r="AE68" i="25"/>
  <c r="O69" i="25"/>
  <c r="P69" i="25"/>
  <c r="Q69" i="25"/>
  <c r="R69" i="25"/>
  <c r="S69" i="25"/>
  <c r="T69" i="25"/>
  <c r="U69" i="25"/>
  <c r="V69" i="25"/>
  <c r="X69" i="25"/>
  <c r="Y69" i="25"/>
  <c r="AA69" i="25"/>
  <c r="AB69" i="25"/>
  <c r="AD69" i="25"/>
  <c r="AE69" i="25" s="1"/>
  <c r="O70" i="25"/>
  <c r="P70" i="25"/>
  <c r="Q70" i="25"/>
  <c r="R70" i="25"/>
  <c r="S70" i="25"/>
  <c r="T70" i="25"/>
  <c r="U70" i="25"/>
  <c r="V70" i="25"/>
  <c r="X70" i="25"/>
  <c r="Y70" i="25"/>
  <c r="AA70" i="25"/>
  <c r="AB70" i="25"/>
  <c r="AD70" i="25"/>
  <c r="AE70" i="25"/>
  <c r="O71" i="25"/>
  <c r="P71" i="25"/>
  <c r="Q71" i="25"/>
  <c r="R71" i="25"/>
  <c r="S71" i="25"/>
  <c r="T71" i="25"/>
  <c r="U71" i="25"/>
  <c r="V71" i="25"/>
  <c r="X71" i="25"/>
  <c r="Y71" i="25" s="1"/>
  <c r="AA71" i="25"/>
  <c r="AB71" i="25"/>
  <c r="AD71" i="25"/>
  <c r="AE71" i="25"/>
  <c r="O72" i="25"/>
  <c r="P72" i="25"/>
  <c r="Q72" i="25"/>
  <c r="R72" i="25"/>
  <c r="S72" i="25"/>
  <c r="T72" i="25"/>
  <c r="U72" i="25"/>
  <c r="V72" i="25"/>
  <c r="X72" i="25"/>
  <c r="Y72" i="25"/>
  <c r="AA72" i="25"/>
  <c r="AB72" i="25"/>
  <c r="AD72" i="25"/>
  <c r="AE72" i="25" s="1"/>
  <c r="O73" i="25"/>
  <c r="P73" i="25"/>
  <c r="Q73" i="25"/>
  <c r="R73" i="25"/>
  <c r="S73" i="25"/>
  <c r="T73" i="25"/>
  <c r="U73" i="25"/>
  <c r="V73" i="25"/>
  <c r="X73" i="25"/>
  <c r="Y73" i="25" s="1"/>
  <c r="AA73" i="25"/>
  <c r="AB73" i="25"/>
  <c r="AD73" i="25"/>
  <c r="AE73" i="25"/>
  <c r="O74" i="25"/>
  <c r="P74" i="25"/>
  <c r="Q74" i="25"/>
  <c r="R74" i="25"/>
  <c r="S74" i="25"/>
  <c r="T74" i="25"/>
  <c r="U74" i="25"/>
  <c r="V74" i="25"/>
  <c r="X74" i="25"/>
  <c r="Y74" i="25"/>
  <c r="AA74" i="25"/>
  <c r="AB74" i="25"/>
  <c r="AD74" i="25"/>
  <c r="AE74" i="25" s="1"/>
  <c r="O75" i="25"/>
  <c r="P75" i="25"/>
  <c r="Q75" i="25"/>
  <c r="R75" i="25"/>
  <c r="S75" i="25"/>
  <c r="T75" i="25"/>
  <c r="U75" i="25"/>
  <c r="V75" i="25"/>
  <c r="X75" i="25"/>
  <c r="Y75" i="25"/>
  <c r="AA75" i="25"/>
  <c r="AB75" i="25"/>
  <c r="AD75" i="25"/>
  <c r="AE75" i="25"/>
  <c r="O76" i="25"/>
  <c r="P76" i="25"/>
  <c r="Q76" i="25"/>
  <c r="R76" i="25"/>
  <c r="S76" i="25"/>
  <c r="T76" i="25"/>
  <c r="U76" i="25"/>
  <c r="V76" i="25"/>
  <c r="X76" i="25"/>
  <c r="Y76" i="25" s="1"/>
  <c r="AA76" i="25"/>
  <c r="AB76" i="25"/>
  <c r="AD76" i="25"/>
  <c r="AE76" i="25"/>
  <c r="O77" i="25"/>
  <c r="P77" i="25"/>
  <c r="Q77" i="25"/>
  <c r="R77" i="25"/>
  <c r="S77" i="25"/>
  <c r="T77" i="25"/>
  <c r="U77" i="25"/>
  <c r="V77" i="25"/>
  <c r="X77" i="25"/>
  <c r="Y77" i="25"/>
  <c r="AA77" i="25"/>
  <c r="AB77" i="25" s="1"/>
  <c r="AD77" i="25"/>
  <c r="AE77" i="25" s="1"/>
  <c r="O78" i="25"/>
  <c r="P78" i="25"/>
  <c r="Q78" i="25"/>
  <c r="R78" i="25"/>
  <c r="S78" i="25"/>
  <c r="T78" i="25"/>
  <c r="U78" i="25"/>
  <c r="V78" i="25"/>
  <c r="X78" i="25"/>
  <c r="Y78" i="25" s="1"/>
  <c r="AA78" i="25"/>
  <c r="AB78" i="25"/>
  <c r="AD78" i="25"/>
  <c r="AE78" i="25"/>
  <c r="O79" i="25"/>
  <c r="P79" i="25"/>
  <c r="Q79" i="25"/>
  <c r="R79" i="25"/>
  <c r="S79" i="25"/>
  <c r="T79" i="25"/>
  <c r="U79" i="25"/>
  <c r="V79" i="25"/>
  <c r="X79" i="25"/>
  <c r="Y79" i="25"/>
  <c r="AA79" i="25"/>
  <c r="AB79" i="25"/>
  <c r="AD79" i="25"/>
  <c r="AE79" i="25" s="1"/>
  <c r="O80" i="25"/>
  <c r="P80" i="25"/>
  <c r="Q80" i="25"/>
  <c r="R80" i="25"/>
  <c r="S80" i="25"/>
  <c r="T80" i="25"/>
  <c r="U80" i="25"/>
  <c r="V80" i="25"/>
  <c r="X80" i="25"/>
  <c r="Y80" i="25" s="1"/>
  <c r="AA80" i="25"/>
  <c r="AB80" i="25"/>
  <c r="AD80" i="25"/>
  <c r="AE80" i="25"/>
  <c r="O81" i="25"/>
  <c r="P81" i="25"/>
  <c r="Q81" i="25"/>
  <c r="R81" i="25"/>
  <c r="S81" i="25"/>
  <c r="T81" i="25"/>
  <c r="U81" i="25"/>
  <c r="V81" i="25"/>
  <c r="X81" i="25"/>
  <c r="Y81" i="25" s="1"/>
  <c r="AA81" i="25"/>
  <c r="AB81" i="25"/>
  <c r="AD81" i="25"/>
  <c r="AE81" i="25"/>
  <c r="O82" i="25"/>
  <c r="P82" i="25"/>
  <c r="Q82" i="25"/>
  <c r="R82" i="25"/>
  <c r="S82" i="25"/>
  <c r="T82" i="25"/>
  <c r="U82" i="25"/>
  <c r="V82" i="25"/>
  <c r="X82" i="25"/>
  <c r="Y82" i="25"/>
  <c r="AA82" i="25"/>
  <c r="AB82" i="25"/>
  <c r="AD82" i="25"/>
  <c r="AE82" i="25" s="1"/>
  <c r="O83" i="25"/>
  <c r="P83" i="25"/>
  <c r="Q83" i="25"/>
  <c r="R83" i="25"/>
  <c r="S83" i="25"/>
  <c r="T83" i="25"/>
  <c r="U83" i="25"/>
  <c r="V83" i="25"/>
  <c r="X83" i="25"/>
  <c r="Y83" i="25" s="1"/>
  <c r="AA83" i="25"/>
  <c r="AB83" i="25"/>
  <c r="AD83" i="25"/>
  <c r="AE83" i="25"/>
  <c r="O84" i="25"/>
  <c r="P84" i="25"/>
  <c r="Q84" i="25"/>
  <c r="R84" i="25"/>
  <c r="S84" i="25"/>
  <c r="T84" i="25"/>
  <c r="U84" i="25"/>
  <c r="V84" i="25"/>
  <c r="X84" i="25"/>
  <c r="Y84" i="25"/>
  <c r="AA84" i="25"/>
  <c r="AB84" i="25"/>
  <c r="AD84" i="25"/>
  <c r="AE84" i="25" s="1"/>
  <c r="O85" i="25"/>
  <c r="P85" i="25"/>
  <c r="Q85" i="25"/>
  <c r="R85" i="25"/>
  <c r="S85" i="25"/>
  <c r="T85" i="25"/>
  <c r="U85" i="25"/>
  <c r="V85" i="25"/>
  <c r="X85" i="25"/>
  <c r="Y85" i="25"/>
  <c r="AA85" i="25"/>
  <c r="AB85" i="25"/>
  <c r="AD85" i="25"/>
  <c r="AE85" i="25"/>
  <c r="O86" i="25"/>
  <c r="P86" i="25"/>
  <c r="Q86" i="25"/>
  <c r="R86" i="25"/>
  <c r="S86" i="25"/>
  <c r="T86" i="25"/>
  <c r="U86" i="25"/>
  <c r="V86" i="25"/>
  <c r="X86" i="25"/>
  <c r="Y86" i="25" s="1"/>
  <c r="AA86" i="25"/>
  <c r="AB86" i="25"/>
  <c r="AD86" i="25"/>
  <c r="AE86" i="25"/>
  <c r="O87" i="25"/>
  <c r="P87" i="25"/>
  <c r="Q87" i="25"/>
  <c r="R87" i="25"/>
  <c r="S87" i="25"/>
  <c r="T87" i="25"/>
  <c r="U87" i="25"/>
  <c r="V87" i="25"/>
  <c r="X87" i="25"/>
  <c r="Y87" i="25" s="1"/>
  <c r="AA87" i="25"/>
  <c r="AB87" i="25"/>
  <c r="AD87" i="25"/>
  <c r="AE87" i="25" s="1"/>
  <c r="O88" i="25"/>
  <c r="P88" i="25"/>
  <c r="Q88" i="25"/>
  <c r="R88" i="25"/>
  <c r="S88" i="25"/>
  <c r="T88" i="25"/>
  <c r="U88" i="25"/>
  <c r="V88" i="25"/>
  <c r="X88" i="25"/>
  <c r="Y88" i="25" s="1"/>
  <c r="AA88" i="25"/>
  <c r="AB88" i="25"/>
  <c r="AD88" i="25"/>
  <c r="AE88" i="25"/>
  <c r="O89" i="25"/>
  <c r="P89" i="25"/>
  <c r="Q89" i="25"/>
  <c r="R89" i="25"/>
  <c r="S89" i="25"/>
  <c r="T89" i="25"/>
  <c r="U89" i="25"/>
  <c r="V89" i="25"/>
  <c r="X89" i="25"/>
  <c r="Y89" i="25"/>
  <c r="AA89" i="25"/>
  <c r="AB89" i="25"/>
  <c r="AD89" i="25"/>
  <c r="AE89" i="25" s="1"/>
  <c r="O90" i="25"/>
  <c r="P90" i="25"/>
  <c r="Q90" i="25"/>
  <c r="R90" i="25"/>
  <c r="S90" i="25"/>
  <c r="T90" i="25"/>
  <c r="U90" i="25"/>
  <c r="V90" i="25"/>
  <c r="X90" i="25"/>
  <c r="Y90" i="25"/>
  <c r="AA90" i="25"/>
  <c r="AB90" i="25" s="1"/>
  <c r="AD90" i="25"/>
  <c r="AE90" i="25"/>
  <c r="O91" i="25"/>
  <c r="P91" i="25"/>
  <c r="Q91" i="25"/>
  <c r="R91" i="25"/>
  <c r="S91" i="25"/>
  <c r="T91" i="25"/>
  <c r="U91" i="25"/>
  <c r="V91" i="25"/>
  <c r="X91" i="25"/>
  <c r="Y91" i="25" s="1"/>
  <c r="AA91" i="25"/>
  <c r="AB91" i="25"/>
  <c r="AD91" i="25"/>
  <c r="AE91" i="25"/>
  <c r="O92" i="25"/>
  <c r="P92" i="25"/>
  <c r="Q92" i="25"/>
  <c r="R92" i="25"/>
  <c r="S92" i="25"/>
  <c r="T92" i="25"/>
  <c r="U92" i="25"/>
  <c r="V92" i="25"/>
  <c r="X92" i="25"/>
  <c r="Y92" i="25"/>
  <c r="AA92" i="25"/>
  <c r="AB92" i="25"/>
  <c r="AD92" i="25"/>
  <c r="AE92" i="25" s="1"/>
  <c r="O93" i="25"/>
  <c r="P93" i="25"/>
  <c r="Q93" i="25"/>
  <c r="R93" i="25"/>
  <c r="S93" i="25"/>
  <c r="T93" i="25"/>
  <c r="U93" i="25"/>
  <c r="V93" i="25"/>
  <c r="X93" i="25"/>
  <c r="Y93" i="25" s="1"/>
  <c r="AA93" i="25"/>
  <c r="AB93" i="25" s="1"/>
  <c r="AD93" i="25"/>
  <c r="AE93" i="25"/>
  <c r="O94" i="25"/>
  <c r="P94" i="25"/>
  <c r="Q94" i="25"/>
  <c r="R94" i="25"/>
  <c r="S94" i="25"/>
  <c r="T94" i="25"/>
  <c r="U94" i="25"/>
  <c r="V94" i="25"/>
  <c r="X94" i="25"/>
  <c r="Y94" i="25"/>
  <c r="AA94" i="25"/>
  <c r="AB94" i="25"/>
  <c r="AD94" i="25"/>
  <c r="AE94" i="25" s="1"/>
  <c r="O95" i="25"/>
  <c r="P95" i="25"/>
  <c r="Q95" i="25"/>
  <c r="R95" i="25"/>
  <c r="S95" i="25"/>
  <c r="T95" i="25"/>
  <c r="U95" i="25"/>
  <c r="V95" i="25"/>
  <c r="X95" i="25"/>
  <c r="Y95" i="25"/>
  <c r="AA95" i="25"/>
  <c r="AB95" i="25"/>
  <c r="AD95" i="25"/>
  <c r="AE95" i="25"/>
  <c r="O96" i="25"/>
  <c r="P96" i="25"/>
  <c r="Q96" i="25"/>
  <c r="R96" i="25"/>
  <c r="S96" i="25"/>
  <c r="T96" i="25"/>
  <c r="U96" i="25"/>
  <c r="V96" i="25"/>
  <c r="X96" i="25"/>
  <c r="Y96" i="25" s="1"/>
  <c r="AA96" i="25"/>
  <c r="AB96" i="25"/>
  <c r="AD96" i="25"/>
  <c r="AE96" i="25"/>
  <c r="O97" i="25"/>
  <c r="P97" i="25"/>
  <c r="Q97" i="25"/>
  <c r="R97" i="25"/>
  <c r="S97" i="25"/>
  <c r="T97" i="25"/>
  <c r="U97" i="25"/>
  <c r="V97" i="25"/>
  <c r="X97" i="25"/>
  <c r="Y97" i="25"/>
  <c r="AA97" i="25"/>
  <c r="AB97" i="25" s="1"/>
  <c r="AD97" i="25"/>
  <c r="AE97" i="25" s="1"/>
  <c r="O98" i="25"/>
  <c r="P98" i="25"/>
  <c r="Q98" i="25"/>
  <c r="R98" i="25"/>
  <c r="S98" i="25"/>
  <c r="T98" i="25"/>
  <c r="U98" i="25"/>
  <c r="V98" i="25"/>
  <c r="X98" i="25"/>
  <c r="Y98" i="25" s="1"/>
  <c r="AA98" i="25"/>
  <c r="AB98" i="25"/>
  <c r="AD98" i="25"/>
  <c r="AE98" i="25"/>
  <c r="O99" i="25"/>
  <c r="P99" i="25"/>
  <c r="Q99" i="25"/>
  <c r="R99" i="25"/>
  <c r="S99" i="25"/>
  <c r="T99" i="25"/>
  <c r="U99" i="25"/>
  <c r="V99" i="25"/>
  <c r="X99" i="25"/>
  <c r="Y99" i="25"/>
  <c r="AA99" i="25"/>
  <c r="AB99" i="25"/>
  <c r="AD99" i="25"/>
  <c r="AE99" i="25" s="1"/>
  <c r="O100" i="25"/>
  <c r="P100" i="25"/>
  <c r="Q100" i="25"/>
  <c r="R100" i="25"/>
  <c r="S100" i="25"/>
  <c r="T100" i="25"/>
  <c r="U100" i="25"/>
  <c r="V100" i="25"/>
  <c r="X100" i="25"/>
  <c r="Y100" i="25" s="1"/>
  <c r="AA100" i="25"/>
  <c r="AB100" i="25"/>
  <c r="AD100" i="25"/>
  <c r="AE100" i="25" s="1"/>
  <c r="O101" i="25"/>
  <c r="P101" i="25"/>
  <c r="Q101" i="25"/>
  <c r="R101" i="25"/>
  <c r="S101" i="25"/>
  <c r="T101" i="25"/>
  <c r="U101" i="25"/>
  <c r="V101" i="25"/>
  <c r="X101" i="25"/>
  <c r="Y101" i="25" s="1"/>
  <c r="AA101" i="25"/>
  <c r="AB101" i="25"/>
  <c r="AD101" i="25"/>
  <c r="AE101" i="25"/>
  <c r="O102" i="25"/>
  <c r="P102" i="25"/>
  <c r="Q102" i="25"/>
  <c r="R102" i="25"/>
  <c r="S102" i="25"/>
  <c r="T102" i="25"/>
  <c r="U102" i="25"/>
  <c r="V102" i="25"/>
  <c r="X102" i="25"/>
  <c r="Y102" i="25"/>
  <c r="AA102" i="25"/>
  <c r="AB102" i="25"/>
  <c r="AD102" i="25"/>
  <c r="AE102" i="25" s="1"/>
  <c r="O103" i="25"/>
  <c r="P103" i="25"/>
  <c r="Q103" i="25"/>
  <c r="R103" i="25"/>
  <c r="S103" i="25"/>
  <c r="T103" i="25"/>
  <c r="U103" i="25"/>
  <c r="V103" i="25"/>
  <c r="X103" i="25"/>
  <c r="Y103" i="25" s="1"/>
  <c r="AA103" i="25"/>
  <c r="AB103" i="25"/>
  <c r="AD103" i="25"/>
  <c r="AE103" i="25" s="1"/>
  <c r="O104" i="25"/>
  <c r="P104" i="25"/>
  <c r="Q104" i="25"/>
  <c r="R104" i="25"/>
  <c r="S104" i="25"/>
  <c r="T104" i="25"/>
  <c r="U104" i="25"/>
  <c r="V104" i="25"/>
  <c r="X104" i="25"/>
  <c r="Y104" i="25"/>
  <c r="AA104" i="25"/>
  <c r="AB104" i="25"/>
  <c r="AD104" i="25"/>
  <c r="AE104" i="25" s="1"/>
  <c r="O105" i="25"/>
  <c r="P105" i="25"/>
  <c r="Q105" i="25"/>
  <c r="R105" i="25"/>
  <c r="S105" i="25"/>
  <c r="T105" i="25"/>
  <c r="U105" i="25"/>
  <c r="V105" i="25"/>
  <c r="X105" i="25"/>
  <c r="Y105" i="25"/>
  <c r="AA105" i="25"/>
  <c r="AB105" i="25"/>
  <c r="AD105" i="25"/>
  <c r="AE105" i="25"/>
  <c r="O106" i="25"/>
  <c r="P106" i="25"/>
  <c r="Q106" i="25"/>
  <c r="R106" i="25"/>
  <c r="S106" i="25"/>
  <c r="T106" i="25"/>
  <c r="U106" i="25"/>
  <c r="V106" i="25"/>
  <c r="X106" i="25"/>
  <c r="Y106" i="25" s="1"/>
  <c r="AA106" i="25"/>
  <c r="AB106" i="25" s="1"/>
  <c r="AD106" i="25"/>
  <c r="AE106" i="25"/>
  <c r="O107" i="25"/>
  <c r="P107" i="25"/>
  <c r="Q107" i="25"/>
  <c r="R107" i="25"/>
  <c r="S107" i="25"/>
  <c r="T107" i="25"/>
  <c r="U107" i="25"/>
  <c r="V107" i="25"/>
  <c r="X107" i="25"/>
  <c r="Y107" i="25"/>
  <c r="AA107" i="25"/>
  <c r="AB107" i="25"/>
  <c r="AD107" i="25"/>
  <c r="AE107" i="25" s="1"/>
  <c r="O108" i="25"/>
  <c r="P108" i="25"/>
  <c r="Q108" i="25"/>
  <c r="R108" i="25"/>
  <c r="S108" i="25"/>
  <c r="T108" i="25"/>
  <c r="U108" i="25"/>
  <c r="V108" i="25"/>
  <c r="X108" i="25"/>
  <c r="Y108" i="25" s="1"/>
  <c r="AA108" i="25"/>
  <c r="AB108" i="25"/>
  <c r="AD108" i="25"/>
  <c r="AE108" i="25"/>
  <c r="O109" i="25"/>
  <c r="P109" i="25"/>
  <c r="Q109" i="25"/>
  <c r="R109" i="25"/>
  <c r="S109" i="25"/>
  <c r="T109" i="25"/>
  <c r="U109" i="25"/>
  <c r="V109" i="25"/>
  <c r="X109" i="25"/>
  <c r="Y109" i="25" s="1"/>
  <c r="AA109" i="25"/>
  <c r="AB109" i="25"/>
  <c r="AD109" i="25"/>
  <c r="AE109" i="25" s="1"/>
  <c r="O110" i="25"/>
  <c r="P110" i="25"/>
  <c r="Q110" i="25"/>
  <c r="R110" i="25"/>
  <c r="S110" i="25"/>
  <c r="T110" i="25"/>
  <c r="U110" i="25"/>
  <c r="V110" i="25"/>
  <c r="X110" i="25"/>
  <c r="Y110" i="25"/>
  <c r="AA110" i="25"/>
  <c r="AB110" i="25" s="1"/>
  <c r="AD110" i="25"/>
  <c r="AE110" i="25"/>
  <c r="O111" i="25"/>
  <c r="P111" i="25"/>
  <c r="Q111" i="25"/>
  <c r="R111" i="25"/>
  <c r="S111" i="25"/>
  <c r="T111" i="25"/>
  <c r="U111" i="25"/>
  <c r="V111" i="25"/>
  <c r="X111" i="25"/>
  <c r="Y111" i="25" s="1"/>
  <c r="AA111" i="25"/>
  <c r="AB111" i="25"/>
  <c r="AD111" i="25"/>
  <c r="AE111" i="25"/>
  <c r="O112" i="25"/>
  <c r="P112" i="25"/>
  <c r="Q112" i="25"/>
  <c r="R112" i="25"/>
  <c r="S112" i="25"/>
  <c r="T112" i="25"/>
  <c r="U112" i="25"/>
  <c r="V112" i="25"/>
  <c r="X112" i="25"/>
  <c r="Y112" i="25" s="1"/>
  <c r="AA112" i="25"/>
  <c r="AB112" i="25"/>
  <c r="AD112" i="25"/>
  <c r="AE112" i="25" s="1"/>
  <c r="O113" i="25"/>
  <c r="P113" i="25"/>
  <c r="Q113" i="25"/>
  <c r="R113" i="25"/>
  <c r="S113" i="25"/>
  <c r="T113" i="25"/>
  <c r="U113" i="25"/>
  <c r="V113" i="25"/>
  <c r="X113" i="25"/>
  <c r="Y113" i="25" s="1"/>
  <c r="AA113" i="25"/>
  <c r="AB113" i="25" s="1"/>
  <c r="AD113" i="25"/>
  <c r="AE113" i="25"/>
  <c r="O114" i="25"/>
  <c r="P114" i="25"/>
  <c r="Q114" i="25"/>
  <c r="R114" i="25"/>
  <c r="S114" i="25"/>
  <c r="T114" i="25"/>
  <c r="U114" i="25"/>
  <c r="V114" i="25"/>
  <c r="X114" i="25"/>
  <c r="Y114" i="25"/>
  <c r="AA114" i="25"/>
  <c r="AB114" i="25"/>
  <c r="AD114" i="25"/>
  <c r="AE114" i="25" s="1"/>
  <c r="O115" i="25"/>
  <c r="P115" i="25"/>
  <c r="Q115" i="25"/>
  <c r="R115" i="25"/>
  <c r="S115" i="25"/>
  <c r="T115" i="25"/>
  <c r="U115" i="25"/>
  <c r="V115" i="25"/>
  <c r="X115" i="25"/>
  <c r="Y115" i="25"/>
  <c r="AA115" i="25"/>
  <c r="AB115" i="25"/>
  <c r="AD115" i="25"/>
  <c r="AE115" i="25"/>
  <c r="O116" i="25"/>
  <c r="P116" i="25"/>
  <c r="Q116" i="25"/>
  <c r="R116" i="25"/>
  <c r="S116" i="25"/>
  <c r="T116" i="25"/>
  <c r="U116" i="25"/>
  <c r="V116" i="25"/>
  <c r="X116" i="25"/>
  <c r="Y116" i="25" s="1"/>
  <c r="AA116" i="25"/>
  <c r="AB116" i="25"/>
  <c r="AD116" i="25"/>
  <c r="AE116" i="25" s="1"/>
  <c r="O117" i="25"/>
  <c r="P117" i="25"/>
  <c r="Q117" i="25"/>
  <c r="R117" i="25"/>
  <c r="S117" i="25"/>
  <c r="T117" i="25"/>
  <c r="U117" i="25"/>
  <c r="V117" i="25"/>
  <c r="X117" i="25"/>
  <c r="Y117" i="25"/>
  <c r="AA117" i="25"/>
  <c r="AB117" i="25"/>
  <c r="AD117" i="25"/>
  <c r="AE117" i="25" s="1"/>
  <c r="O118" i="25"/>
  <c r="P118" i="25"/>
  <c r="Q118" i="25"/>
  <c r="R118" i="25"/>
  <c r="S118" i="25"/>
  <c r="T118" i="25"/>
  <c r="U118" i="25"/>
  <c r="V118" i="25"/>
  <c r="X118" i="25"/>
  <c r="Y118" i="25" s="1"/>
  <c r="AA118" i="25"/>
  <c r="AB118" i="25"/>
  <c r="AD118" i="25"/>
  <c r="AE118" i="25"/>
  <c r="O119" i="25"/>
  <c r="P119" i="25"/>
  <c r="Q119" i="25"/>
  <c r="R119" i="25"/>
  <c r="S119" i="25"/>
  <c r="T119" i="25"/>
  <c r="U119" i="25"/>
  <c r="V119" i="25"/>
  <c r="X119" i="25"/>
  <c r="Y119" i="25"/>
  <c r="AA119" i="25"/>
  <c r="AB119" i="25" s="1"/>
  <c r="AD119" i="25"/>
  <c r="AE119" i="25" s="1"/>
  <c r="O120" i="25"/>
  <c r="P120" i="25"/>
  <c r="Q120" i="25"/>
  <c r="R120" i="25"/>
  <c r="S120" i="25"/>
  <c r="T120" i="25"/>
  <c r="U120" i="25"/>
  <c r="V120" i="25"/>
  <c r="X120" i="25"/>
  <c r="Y120" i="25"/>
  <c r="AA120" i="25"/>
  <c r="AB120" i="25"/>
  <c r="AD120" i="25"/>
  <c r="AE120" i="25" s="1"/>
  <c r="O121" i="25"/>
  <c r="P121" i="25"/>
  <c r="Q121" i="25"/>
  <c r="R121" i="25"/>
  <c r="S121" i="25"/>
  <c r="T121" i="25"/>
  <c r="U121" i="25"/>
  <c r="V121" i="25"/>
  <c r="X121" i="25"/>
  <c r="Y121" i="25" s="1"/>
  <c r="AA121" i="25"/>
  <c r="AB121" i="25"/>
  <c r="AD121" i="25"/>
  <c r="AE121" i="25"/>
  <c r="O122" i="25"/>
  <c r="P122" i="25"/>
  <c r="Q122" i="25"/>
  <c r="R122" i="25"/>
  <c r="S122" i="25"/>
  <c r="T122" i="25"/>
  <c r="U122" i="25"/>
  <c r="V122" i="25"/>
  <c r="X122" i="25"/>
  <c r="Y122" i="25"/>
  <c r="AA122" i="25"/>
  <c r="AB122" i="25" s="1"/>
  <c r="AD122" i="25"/>
  <c r="AE122" i="25" s="1"/>
  <c r="O123" i="25"/>
  <c r="P123" i="25"/>
  <c r="Q123" i="25"/>
  <c r="R123" i="25"/>
  <c r="S123" i="25"/>
  <c r="T123" i="25"/>
  <c r="U123" i="25"/>
  <c r="V123" i="25"/>
  <c r="X123" i="25"/>
  <c r="Y123" i="25" s="1"/>
  <c r="AA123" i="25"/>
  <c r="AB123" i="25"/>
  <c r="AD123" i="25"/>
  <c r="AE123" i="25" s="1"/>
  <c r="O124" i="25"/>
  <c r="P124" i="25"/>
  <c r="Q124" i="25"/>
  <c r="R124" i="25"/>
  <c r="S124" i="25"/>
  <c r="T124" i="25"/>
  <c r="U124" i="25"/>
  <c r="V124" i="25"/>
  <c r="X124" i="25"/>
  <c r="Y124" i="25"/>
  <c r="AA124" i="25"/>
  <c r="AB124" i="25"/>
  <c r="AD124" i="25"/>
  <c r="AE124" i="25" s="1"/>
  <c r="O125" i="25"/>
  <c r="P125" i="25"/>
  <c r="Q125" i="25"/>
  <c r="R125" i="25"/>
  <c r="S125" i="25"/>
  <c r="T125" i="25"/>
  <c r="U125" i="25"/>
  <c r="V125" i="25"/>
  <c r="X125" i="25"/>
  <c r="Y125" i="25" s="1"/>
  <c r="AA125" i="25"/>
  <c r="AB125" i="25"/>
  <c r="AD125" i="25"/>
  <c r="AE125" i="25"/>
  <c r="O126" i="25"/>
  <c r="P126" i="25"/>
  <c r="Q126" i="25"/>
  <c r="R126" i="25"/>
  <c r="S126" i="25"/>
  <c r="T126" i="25"/>
  <c r="U126" i="25"/>
  <c r="V126" i="25"/>
  <c r="X126" i="25"/>
  <c r="Y126" i="25" s="1"/>
  <c r="AA126" i="25"/>
  <c r="AB126" i="25" s="1"/>
  <c r="AD126" i="25"/>
  <c r="AE126" i="25"/>
  <c r="O127" i="25"/>
  <c r="P127" i="25"/>
  <c r="Q127" i="25"/>
  <c r="R127" i="25"/>
  <c r="S127" i="25"/>
  <c r="T127" i="25"/>
  <c r="U127" i="25"/>
  <c r="V127" i="25"/>
  <c r="X127" i="25"/>
  <c r="Y127" i="25"/>
  <c r="AA127" i="25"/>
  <c r="AB127" i="25"/>
  <c r="AD127" i="25"/>
  <c r="AE127" i="25" s="1"/>
  <c r="O128" i="25"/>
  <c r="P128" i="25"/>
  <c r="Q128" i="25"/>
  <c r="R128" i="25"/>
  <c r="S128" i="25"/>
  <c r="T128" i="25"/>
  <c r="U128" i="25"/>
  <c r="V128" i="25"/>
  <c r="X128" i="25"/>
  <c r="Y128" i="25" s="1"/>
  <c r="AA128" i="25"/>
  <c r="AB128" i="25"/>
  <c r="AD128" i="25"/>
  <c r="AE128" i="25"/>
  <c r="O129" i="25"/>
  <c r="P129" i="25"/>
  <c r="Q129" i="25"/>
  <c r="R129" i="25"/>
  <c r="S129" i="25"/>
  <c r="T129" i="25"/>
  <c r="U129" i="25"/>
  <c r="V129" i="25"/>
  <c r="X129" i="25"/>
  <c r="Y129" i="25" s="1"/>
  <c r="AA129" i="25"/>
  <c r="AB129" i="25"/>
  <c r="AD129" i="25"/>
  <c r="AE129" i="25" s="1"/>
  <c r="O130" i="25"/>
  <c r="P130" i="25"/>
  <c r="Q130" i="25"/>
  <c r="R130" i="25"/>
  <c r="S130" i="25"/>
  <c r="T130" i="25"/>
  <c r="U130" i="25"/>
  <c r="V130" i="25"/>
  <c r="X130" i="25"/>
  <c r="Y130" i="25"/>
  <c r="AA130" i="25"/>
  <c r="AB130" i="25"/>
  <c r="AD130" i="25"/>
  <c r="AE130" i="25"/>
  <c r="O131" i="25"/>
  <c r="P131" i="25"/>
  <c r="Q131" i="25"/>
  <c r="R131" i="25"/>
  <c r="S131" i="25"/>
  <c r="T131" i="25"/>
  <c r="U131" i="25"/>
  <c r="V131" i="25"/>
  <c r="X131" i="25"/>
  <c r="Y131" i="25" s="1"/>
  <c r="AA131" i="25"/>
  <c r="AB131" i="25"/>
  <c r="AD131" i="25"/>
  <c r="AE131" i="25"/>
  <c r="O132" i="25"/>
  <c r="P132" i="25"/>
  <c r="Q132" i="25"/>
  <c r="R132" i="25"/>
  <c r="S132" i="25"/>
  <c r="T132" i="25"/>
  <c r="U132" i="25"/>
  <c r="V132" i="25"/>
  <c r="X132" i="25"/>
  <c r="Y132" i="25"/>
  <c r="AA132" i="25"/>
  <c r="AB132" i="25"/>
  <c r="AD132" i="25"/>
  <c r="AE132" i="25" s="1"/>
  <c r="O133" i="25"/>
  <c r="P133" i="25"/>
  <c r="Q133" i="25"/>
  <c r="R133" i="25"/>
  <c r="S133" i="25"/>
  <c r="T133" i="25"/>
  <c r="U133" i="25"/>
  <c r="V133" i="25"/>
  <c r="X133" i="25"/>
  <c r="Y133" i="25" s="1"/>
  <c r="AA133" i="25"/>
  <c r="AB133" i="25"/>
  <c r="AD133" i="25"/>
  <c r="AE133" i="25"/>
  <c r="O134" i="25"/>
  <c r="P134" i="25"/>
  <c r="Q134" i="25"/>
  <c r="R134" i="25"/>
  <c r="S134" i="25"/>
  <c r="T134" i="25"/>
  <c r="U134" i="25"/>
  <c r="V134" i="25"/>
  <c r="X134" i="25"/>
  <c r="Y134" i="25"/>
  <c r="AA134" i="25"/>
  <c r="AB134" i="25"/>
  <c r="AD134" i="25"/>
  <c r="AE134" i="25" s="1"/>
  <c r="O135" i="25"/>
  <c r="P135" i="25"/>
  <c r="Q135" i="25"/>
  <c r="R135" i="25"/>
  <c r="S135" i="25"/>
  <c r="T135" i="25"/>
  <c r="U135" i="25"/>
  <c r="V135" i="25"/>
  <c r="X135" i="25"/>
  <c r="Y135" i="25"/>
  <c r="AA135" i="25"/>
  <c r="AB135" i="25" s="1"/>
  <c r="AD135" i="25"/>
  <c r="AE135" i="25"/>
  <c r="O136" i="25"/>
  <c r="P136" i="25"/>
  <c r="Q136" i="25"/>
  <c r="R136" i="25"/>
  <c r="S136" i="25"/>
  <c r="T136" i="25"/>
  <c r="U136" i="25"/>
  <c r="V136" i="25"/>
  <c r="X136" i="25"/>
  <c r="Y136" i="25" s="1"/>
  <c r="AA136" i="25"/>
  <c r="AB136" i="25"/>
  <c r="AD136" i="25"/>
  <c r="AE136" i="25" s="1"/>
  <c r="O137" i="25"/>
  <c r="P137" i="25"/>
  <c r="Q137" i="25"/>
  <c r="R137" i="25"/>
  <c r="S137" i="25"/>
  <c r="T137" i="25"/>
  <c r="U137" i="25"/>
  <c r="V137" i="25"/>
  <c r="X137" i="25"/>
  <c r="Y137" i="25"/>
  <c r="AA137" i="25"/>
  <c r="AB137" i="25"/>
  <c r="AD137" i="25"/>
  <c r="AE137" i="25" s="1"/>
  <c r="O138" i="25"/>
  <c r="P138" i="25"/>
  <c r="Q138" i="25"/>
  <c r="R138" i="25"/>
  <c r="S138" i="25"/>
  <c r="T138" i="25"/>
  <c r="U138" i="25"/>
  <c r="V138" i="25"/>
  <c r="X138" i="25"/>
  <c r="Y138" i="25" s="1"/>
  <c r="AA138" i="25"/>
  <c r="AB138" i="25" s="1"/>
  <c r="AD138" i="25"/>
  <c r="AE138" i="25"/>
  <c r="O139" i="25"/>
  <c r="P139" i="25"/>
  <c r="Q139" i="25"/>
  <c r="R139" i="25"/>
  <c r="S139" i="25"/>
  <c r="T139" i="25"/>
  <c r="U139" i="25"/>
  <c r="V139" i="25"/>
  <c r="X139" i="25"/>
  <c r="Y139" i="25"/>
  <c r="AA139" i="25"/>
  <c r="AB139" i="25" s="1"/>
  <c r="AD139" i="25"/>
  <c r="AE139" i="25" s="1"/>
  <c r="O140" i="25"/>
  <c r="P140" i="25"/>
  <c r="Q140" i="25"/>
  <c r="R140" i="25"/>
  <c r="S140" i="25"/>
  <c r="T140" i="25"/>
  <c r="U140" i="25"/>
  <c r="V140" i="25"/>
  <c r="X140" i="25"/>
  <c r="Y140" i="25"/>
  <c r="AA140" i="25"/>
  <c r="AB140" i="25"/>
  <c r="AD140" i="25"/>
  <c r="AE140" i="25"/>
  <c r="O141" i="25"/>
  <c r="P141" i="25"/>
  <c r="Q141" i="25"/>
  <c r="R141" i="25"/>
  <c r="S141" i="25"/>
  <c r="T141" i="25"/>
  <c r="U141" i="25"/>
  <c r="V141" i="25"/>
  <c r="X141" i="25"/>
  <c r="Y141" i="25" s="1"/>
  <c r="AA141" i="25"/>
  <c r="AB141" i="25"/>
  <c r="AD141" i="25"/>
  <c r="AE141" i="25"/>
  <c r="O142" i="25"/>
  <c r="P142" i="25"/>
  <c r="Q142" i="25"/>
  <c r="R142" i="25"/>
  <c r="S142" i="25"/>
  <c r="T142" i="25"/>
  <c r="U142" i="25"/>
  <c r="V142" i="25"/>
  <c r="X142" i="25"/>
  <c r="Y142" i="25"/>
  <c r="AA142" i="25"/>
  <c r="AB142" i="25"/>
  <c r="AD142" i="25"/>
  <c r="AE142" i="25" s="1"/>
  <c r="E4" i="25"/>
  <c r="O30" i="3"/>
  <c r="O31" i="3"/>
  <c r="O32" i="3"/>
  <c r="O33" i="3"/>
  <c r="O34" i="3"/>
  <c r="O35" i="3"/>
  <c r="O36" i="3"/>
  <c r="W36" i="3" s="1"/>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U30" i="3"/>
  <c r="V30" i="3"/>
  <c r="U31" i="3"/>
  <c r="V31" i="3"/>
  <c r="U32" i="3"/>
  <c r="V32" i="3"/>
  <c r="U33" i="3"/>
  <c r="V33" i="3"/>
  <c r="U34" i="3"/>
  <c r="V34" i="3"/>
  <c r="U35" i="3"/>
  <c r="V35" i="3"/>
  <c r="U36" i="3"/>
  <c r="V36" i="3"/>
  <c r="U37" i="3"/>
  <c r="V37" i="3"/>
  <c r="U38" i="3"/>
  <c r="V38" i="3"/>
  <c r="U39" i="3"/>
  <c r="V39" i="3"/>
  <c r="U40" i="3"/>
  <c r="V40" i="3"/>
  <c r="U41" i="3"/>
  <c r="V41" i="3"/>
  <c r="U42" i="3"/>
  <c r="V42" i="3"/>
  <c r="U43" i="3"/>
  <c r="V43" i="3"/>
  <c r="U44" i="3"/>
  <c r="V44" i="3"/>
  <c r="U45" i="3"/>
  <c r="V45" i="3"/>
  <c r="U46" i="3"/>
  <c r="V46" i="3"/>
  <c r="U47" i="3"/>
  <c r="V47" i="3"/>
  <c r="U48" i="3"/>
  <c r="V48" i="3"/>
  <c r="U49" i="3"/>
  <c r="V49" i="3"/>
  <c r="U50" i="3"/>
  <c r="V50" i="3"/>
  <c r="U51" i="3"/>
  <c r="V51" i="3"/>
  <c r="U52" i="3"/>
  <c r="V52" i="3"/>
  <c r="U53" i="3"/>
  <c r="V53" i="3"/>
  <c r="U54" i="3"/>
  <c r="V54" i="3"/>
  <c r="U55" i="3"/>
  <c r="V55" i="3"/>
  <c r="U56" i="3"/>
  <c r="V56" i="3"/>
  <c r="U57" i="3"/>
  <c r="V57" i="3"/>
  <c r="U58" i="3"/>
  <c r="V58" i="3"/>
  <c r="U59" i="3"/>
  <c r="V59" i="3"/>
  <c r="U60" i="3"/>
  <c r="V60" i="3"/>
  <c r="U61" i="3"/>
  <c r="V61" i="3"/>
  <c r="U62" i="3"/>
  <c r="V62" i="3"/>
  <c r="U63" i="3"/>
  <c r="V63" i="3"/>
  <c r="U64" i="3"/>
  <c r="V64" i="3"/>
  <c r="U65" i="3"/>
  <c r="V65" i="3"/>
  <c r="U66" i="3"/>
  <c r="V66" i="3"/>
  <c r="U67" i="3"/>
  <c r="V67" i="3"/>
  <c r="U68" i="3"/>
  <c r="V68" i="3"/>
  <c r="U69" i="3"/>
  <c r="V69" i="3"/>
  <c r="U70" i="3"/>
  <c r="V70" i="3"/>
  <c r="U71" i="3"/>
  <c r="V71" i="3"/>
  <c r="U72" i="3"/>
  <c r="V72" i="3"/>
  <c r="U73" i="3"/>
  <c r="V73" i="3"/>
  <c r="U74" i="3"/>
  <c r="V74" i="3"/>
  <c r="U75" i="3"/>
  <c r="V75" i="3"/>
  <c r="U76" i="3"/>
  <c r="V76" i="3"/>
  <c r="U77" i="3"/>
  <c r="V77" i="3"/>
  <c r="U78" i="3"/>
  <c r="V78" i="3"/>
  <c r="U79" i="3"/>
  <c r="V79" i="3"/>
  <c r="U80" i="3"/>
  <c r="V80" i="3"/>
  <c r="U81" i="3"/>
  <c r="V81" i="3"/>
  <c r="U82" i="3"/>
  <c r="V82" i="3"/>
  <c r="U83" i="3"/>
  <c r="V83" i="3"/>
  <c r="U84" i="3"/>
  <c r="V84" i="3"/>
  <c r="U85" i="3"/>
  <c r="V85" i="3"/>
  <c r="U86" i="3"/>
  <c r="V86" i="3"/>
  <c r="U87" i="3"/>
  <c r="V87" i="3"/>
  <c r="U88" i="3"/>
  <c r="V88" i="3"/>
  <c r="U89" i="3"/>
  <c r="V89" i="3"/>
  <c r="U90" i="3"/>
  <c r="V90" i="3"/>
  <c r="U91" i="3"/>
  <c r="V91" i="3"/>
  <c r="U92" i="3"/>
  <c r="V92" i="3"/>
  <c r="U93" i="3"/>
  <c r="V93" i="3"/>
  <c r="U94" i="3"/>
  <c r="V94" i="3"/>
  <c r="U95" i="3"/>
  <c r="V95" i="3"/>
  <c r="U96" i="3"/>
  <c r="V96" i="3"/>
  <c r="U97" i="3"/>
  <c r="V97" i="3"/>
  <c r="U98" i="3"/>
  <c r="V98" i="3"/>
  <c r="U99" i="3"/>
  <c r="V99" i="3"/>
  <c r="U100" i="3"/>
  <c r="V100" i="3"/>
  <c r="U101" i="3"/>
  <c r="V101" i="3"/>
  <c r="U102" i="3"/>
  <c r="V102" i="3"/>
  <c r="U103" i="3"/>
  <c r="V103" i="3"/>
  <c r="U104" i="3"/>
  <c r="V104" i="3"/>
  <c r="U105" i="3"/>
  <c r="V105" i="3"/>
  <c r="U106" i="3"/>
  <c r="V106" i="3"/>
  <c r="U107" i="3"/>
  <c r="V107" i="3"/>
  <c r="U108" i="3"/>
  <c r="V108" i="3"/>
  <c r="U109" i="3"/>
  <c r="V109" i="3"/>
  <c r="U110" i="3"/>
  <c r="V110" i="3"/>
  <c r="U111" i="3"/>
  <c r="V111" i="3"/>
  <c r="U112" i="3"/>
  <c r="V112" i="3"/>
  <c r="U113" i="3"/>
  <c r="V113" i="3"/>
  <c r="U114" i="3"/>
  <c r="V114" i="3"/>
  <c r="U115" i="3"/>
  <c r="V115" i="3"/>
  <c r="U116" i="3"/>
  <c r="V116" i="3"/>
  <c r="U117" i="3"/>
  <c r="V117" i="3"/>
  <c r="U118" i="3"/>
  <c r="V118" i="3"/>
  <c r="U119" i="3"/>
  <c r="V119" i="3"/>
  <c r="U120" i="3"/>
  <c r="V120" i="3"/>
  <c r="U121" i="3"/>
  <c r="V121" i="3"/>
  <c r="U122" i="3"/>
  <c r="V122" i="3"/>
  <c r="U123" i="3"/>
  <c r="V123" i="3"/>
  <c r="U124" i="3"/>
  <c r="V124" i="3"/>
  <c r="U125" i="3"/>
  <c r="V125" i="3"/>
  <c r="U126" i="3"/>
  <c r="V126" i="3"/>
  <c r="U127" i="3"/>
  <c r="V127" i="3"/>
  <c r="U128" i="3"/>
  <c r="V128" i="3"/>
  <c r="U129" i="3"/>
  <c r="V129" i="3"/>
  <c r="U130" i="3"/>
  <c r="V130" i="3"/>
  <c r="U131" i="3"/>
  <c r="V131" i="3"/>
  <c r="U132" i="3"/>
  <c r="V132" i="3"/>
  <c r="U133" i="3"/>
  <c r="V133" i="3"/>
  <c r="U134" i="3"/>
  <c r="V134" i="3"/>
  <c r="U135" i="3"/>
  <c r="V135" i="3"/>
  <c r="U136" i="3"/>
  <c r="V136" i="3"/>
  <c r="U137" i="3"/>
  <c r="V137" i="3"/>
  <c r="U138" i="3"/>
  <c r="V138" i="3"/>
  <c r="U139" i="3"/>
  <c r="V139" i="3"/>
  <c r="U140" i="3"/>
  <c r="V140" i="3"/>
  <c r="U141" i="3"/>
  <c r="V141" i="3"/>
  <c r="U142" i="3"/>
  <c r="V142" i="3"/>
  <c r="V29" i="3"/>
  <c r="U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I28" i="3"/>
  <c r="E11" i="2" s="1"/>
  <c r="J28" i="3"/>
  <c r="F11" i="2" s="1"/>
  <c r="O29" i="3"/>
  <c r="P29" i="3"/>
  <c r="Q29" i="3"/>
  <c r="R29" i="3"/>
  <c r="S29" i="3"/>
  <c r="T29" i="3"/>
  <c r="X29" i="3"/>
  <c r="Y29" i="3" s="1"/>
  <c r="AA29" i="3"/>
  <c r="AB29" i="3" s="1"/>
  <c r="AD29" i="3"/>
  <c r="AE29" i="3" s="1"/>
  <c r="P30" i="3"/>
  <c r="Q30" i="3"/>
  <c r="R30" i="3"/>
  <c r="S30" i="3"/>
  <c r="X30" i="3"/>
  <c r="Y30" i="3"/>
  <c r="AA30" i="3"/>
  <c r="AB30" i="3" s="1"/>
  <c r="AD30" i="3"/>
  <c r="AE30" i="3"/>
  <c r="P31" i="3"/>
  <c r="Q31" i="3"/>
  <c r="R31" i="3"/>
  <c r="S31" i="3"/>
  <c r="X31" i="3"/>
  <c r="Y31" i="3"/>
  <c r="AA31" i="3"/>
  <c r="AB31" i="3" s="1"/>
  <c r="AD31" i="3"/>
  <c r="AE31" i="3" s="1"/>
  <c r="P32" i="3"/>
  <c r="Q32" i="3"/>
  <c r="R32" i="3"/>
  <c r="S32" i="3"/>
  <c r="X32" i="3"/>
  <c r="Y32" i="3" s="1"/>
  <c r="AA32" i="3"/>
  <c r="AB32" i="3" s="1"/>
  <c r="AD32" i="3"/>
  <c r="AE32" i="3"/>
  <c r="P33" i="3"/>
  <c r="Q33" i="3"/>
  <c r="R33" i="3"/>
  <c r="S33" i="3"/>
  <c r="X33" i="3"/>
  <c r="Y33" i="3"/>
  <c r="AA33" i="3"/>
  <c r="AB33" i="3" s="1"/>
  <c r="AD33" i="3"/>
  <c r="AE33" i="3" s="1"/>
  <c r="P34" i="3"/>
  <c r="Q34" i="3"/>
  <c r="R34" i="3"/>
  <c r="S34" i="3"/>
  <c r="X34" i="3"/>
  <c r="Y34" i="3" s="1"/>
  <c r="AA34" i="3"/>
  <c r="AB34" i="3" s="1"/>
  <c r="AD34" i="3"/>
  <c r="AE34" i="3"/>
  <c r="P35" i="3"/>
  <c r="Q35" i="3"/>
  <c r="R35" i="3"/>
  <c r="S35" i="3"/>
  <c r="X35" i="3"/>
  <c r="Y35" i="3"/>
  <c r="AA35" i="3"/>
  <c r="AB35" i="3" s="1"/>
  <c r="AD35" i="3"/>
  <c r="AE35" i="3"/>
  <c r="P36" i="3"/>
  <c r="Q36" i="3"/>
  <c r="R36" i="3"/>
  <c r="S36" i="3"/>
  <c r="X36" i="3"/>
  <c r="Y36" i="3" s="1"/>
  <c r="AA36" i="3"/>
  <c r="AB36" i="3"/>
  <c r="AD36" i="3"/>
  <c r="AE36" i="3" s="1"/>
  <c r="P37" i="3"/>
  <c r="Q37" i="3"/>
  <c r="R37" i="3"/>
  <c r="S37" i="3"/>
  <c r="X37" i="3"/>
  <c r="Y37" i="3" s="1"/>
  <c r="AA37" i="3"/>
  <c r="AB37" i="3" s="1"/>
  <c r="AD37" i="3"/>
  <c r="AE37" i="3" s="1"/>
  <c r="P38" i="3"/>
  <c r="Q38" i="3"/>
  <c r="R38" i="3"/>
  <c r="S38" i="3"/>
  <c r="X38" i="3"/>
  <c r="Y38" i="3"/>
  <c r="AA38" i="3"/>
  <c r="AB38" i="3" s="1"/>
  <c r="AD38" i="3"/>
  <c r="AE38" i="3" s="1"/>
  <c r="P39" i="3"/>
  <c r="Q39" i="3"/>
  <c r="R39" i="3"/>
  <c r="S39" i="3"/>
  <c r="X39" i="3"/>
  <c r="Y39" i="3"/>
  <c r="AA39" i="3"/>
  <c r="AB39" i="3"/>
  <c r="AD39" i="3"/>
  <c r="AE39" i="3" s="1"/>
  <c r="P40" i="3"/>
  <c r="Q40" i="3"/>
  <c r="R40" i="3"/>
  <c r="S40" i="3"/>
  <c r="X40" i="3"/>
  <c r="Y40" i="3" s="1"/>
  <c r="AA40" i="3"/>
  <c r="AB40" i="3" s="1"/>
  <c r="AD40" i="3"/>
  <c r="AE40" i="3" s="1"/>
  <c r="P41" i="3"/>
  <c r="Q41" i="3"/>
  <c r="R41" i="3"/>
  <c r="S41" i="3"/>
  <c r="X41" i="3"/>
  <c r="Y41" i="3"/>
  <c r="AA41" i="3"/>
  <c r="AB41" i="3"/>
  <c r="AD41" i="3"/>
  <c r="AE41" i="3" s="1"/>
  <c r="P42" i="3"/>
  <c r="Q42" i="3"/>
  <c r="R42" i="3"/>
  <c r="S42" i="3"/>
  <c r="X42" i="3"/>
  <c r="Y42" i="3" s="1"/>
  <c r="AA42" i="3"/>
  <c r="AB42" i="3" s="1"/>
  <c r="AD42" i="3"/>
  <c r="AE42" i="3"/>
  <c r="P43" i="3"/>
  <c r="Q43" i="3"/>
  <c r="R43" i="3"/>
  <c r="S43" i="3"/>
  <c r="X43" i="3"/>
  <c r="Y43" i="3" s="1"/>
  <c r="AA43" i="3"/>
  <c r="AB43" i="3"/>
  <c r="AD43" i="3"/>
  <c r="AE43" i="3" s="1"/>
  <c r="P44" i="3"/>
  <c r="Q44" i="3"/>
  <c r="R44" i="3"/>
  <c r="S44" i="3"/>
  <c r="X44" i="3"/>
  <c r="Y44" i="3" s="1"/>
  <c r="AA44" i="3"/>
  <c r="AB44" i="3"/>
  <c r="AD44" i="3"/>
  <c r="AE44" i="3" s="1"/>
  <c r="P45" i="3"/>
  <c r="Q45" i="3"/>
  <c r="R45" i="3"/>
  <c r="S45" i="3"/>
  <c r="X45" i="3"/>
  <c r="Y45" i="3" s="1"/>
  <c r="AA45" i="3"/>
  <c r="AB45" i="3" s="1"/>
  <c r="AD45" i="3"/>
  <c r="AE45" i="3" s="1"/>
  <c r="P46" i="3"/>
  <c r="Q46" i="3"/>
  <c r="R46" i="3"/>
  <c r="S46" i="3"/>
  <c r="X46" i="3"/>
  <c r="Y46" i="3" s="1"/>
  <c r="AA46" i="3"/>
  <c r="AB46" i="3"/>
  <c r="AD46" i="3"/>
  <c r="AE46" i="3" s="1"/>
  <c r="P47" i="3"/>
  <c r="Q47" i="3"/>
  <c r="R47" i="3"/>
  <c r="S47" i="3"/>
  <c r="X47" i="3"/>
  <c r="Y47" i="3" s="1"/>
  <c r="AA47" i="3"/>
  <c r="AB47" i="3"/>
  <c r="AD47" i="3"/>
  <c r="AE47" i="3"/>
  <c r="P48" i="3"/>
  <c r="Q48" i="3"/>
  <c r="R48" i="3"/>
  <c r="S48" i="3"/>
  <c r="X48" i="3"/>
  <c r="Y48" i="3"/>
  <c r="AA48" i="3"/>
  <c r="AB48" i="3"/>
  <c r="AD48" i="3"/>
  <c r="AE48" i="3" s="1"/>
  <c r="P49" i="3"/>
  <c r="Q49" i="3"/>
  <c r="R49" i="3"/>
  <c r="S49" i="3"/>
  <c r="X49" i="3"/>
  <c r="Y49" i="3"/>
  <c r="AA49" i="3"/>
  <c r="AB49" i="3"/>
  <c r="AD49" i="3"/>
  <c r="AE49" i="3" s="1"/>
  <c r="P50" i="3"/>
  <c r="Q50" i="3"/>
  <c r="R50" i="3"/>
  <c r="S50" i="3"/>
  <c r="X50" i="3"/>
  <c r="Y50" i="3" s="1"/>
  <c r="AA50" i="3"/>
  <c r="AB50" i="3" s="1"/>
  <c r="AD50" i="3"/>
  <c r="AE50" i="3"/>
  <c r="P51" i="3"/>
  <c r="Q51" i="3"/>
  <c r="R51" i="3"/>
  <c r="S51" i="3"/>
  <c r="X51" i="3"/>
  <c r="Y51" i="3" s="1"/>
  <c r="AA51" i="3"/>
  <c r="AB51" i="3" s="1"/>
  <c r="AD51" i="3"/>
  <c r="AE51" i="3" s="1"/>
  <c r="P52" i="3"/>
  <c r="Q52" i="3"/>
  <c r="R52" i="3"/>
  <c r="S52" i="3"/>
  <c r="X52" i="3"/>
  <c r="Y52" i="3" s="1"/>
  <c r="AA52" i="3"/>
  <c r="AB52" i="3" s="1"/>
  <c r="AD52" i="3"/>
  <c r="AE52" i="3" s="1"/>
  <c r="P53" i="3"/>
  <c r="Q53" i="3"/>
  <c r="R53" i="3"/>
  <c r="S53" i="3"/>
  <c r="X53" i="3"/>
  <c r="Y53" i="3" s="1"/>
  <c r="AA53" i="3"/>
  <c r="AB53" i="3"/>
  <c r="AD53" i="3"/>
  <c r="AE53" i="3" s="1"/>
  <c r="P54" i="3"/>
  <c r="Q54" i="3"/>
  <c r="R54" i="3"/>
  <c r="S54" i="3"/>
  <c r="X54" i="3"/>
  <c r="Y54" i="3" s="1"/>
  <c r="AA54" i="3"/>
  <c r="AB54" i="3" s="1"/>
  <c r="AD54" i="3"/>
  <c r="AE54" i="3" s="1"/>
  <c r="P55" i="3"/>
  <c r="Q55" i="3"/>
  <c r="R55" i="3"/>
  <c r="S55" i="3"/>
  <c r="X55" i="3"/>
  <c r="Y55" i="3" s="1"/>
  <c r="AA55" i="3"/>
  <c r="AB55" i="3"/>
  <c r="AD55" i="3"/>
  <c r="AE55" i="3"/>
  <c r="P56" i="3"/>
  <c r="Q56" i="3"/>
  <c r="R56" i="3"/>
  <c r="S56" i="3"/>
  <c r="X56" i="3"/>
  <c r="Y56" i="3" s="1"/>
  <c r="AA56" i="3"/>
  <c r="AB56" i="3" s="1"/>
  <c r="AD56" i="3"/>
  <c r="AE56" i="3" s="1"/>
  <c r="P57" i="3"/>
  <c r="Q57" i="3"/>
  <c r="R57" i="3"/>
  <c r="S57" i="3"/>
  <c r="X57" i="3"/>
  <c r="Y57" i="3" s="1"/>
  <c r="AA57" i="3"/>
  <c r="AB57" i="3" s="1"/>
  <c r="AD57" i="3"/>
  <c r="AE57" i="3" s="1"/>
  <c r="P58" i="3"/>
  <c r="Q58" i="3"/>
  <c r="R58" i="3"/>
  <c r="S58" i="3"/>
  <c r="X58" i="3"/>
  <c r="Y58" i="3" s="1"/>
  <c r="AA58" i="3"/>
  <c r="AB58" i="3"/>
  <c r="AD58" i="3"/>
  <c r="AE58" i="3" s="1"/>
  <c r="P59" i="3"/>
  <c r="Q59" i="3"/>
  <c r="R59" i="3"/>
  <c r="S59" i="3"/>
  <c r="X59" i="3"/>
  <c r="Y59" i="3" s="1"/>
  <c r="AA59" i="3"/>
  <c r="AB59" i="3"/>
  <c r="AD59" i="3"/>
  <c r="AE59" i="3"/>
  <c r="P60" i="3"/>
  <c r="Q60" i="3"/>
  <c r="R60" i="3"/>
  <c r="S60" i="3"/>
  <c r="X60" i="3"/>
  <c r="Y60" i="3"/>
  <c r="AA60" i="3"/>
  <c r="AB60" i="3" s="1"/>
  <c r="AD60" i="3"/>
  <c r="AE60" i="3"/>
  <c r="P61" i="3"/>
  <c r="Q61" i="3"/>
  <c r="R61" i="3"/>
  <c r="S61" i="3"/>
  <c r="X61" i="3"/>
  <c r="Y61" i="3"/>
  <c r="AA61" i="3"/>
  <c r="AB61" i="3" s="1"/>
  <c r="AD61" i="3"/>
  <c r="AE61" i="3"/>
  <c r="P62" i="3"/>
  <c r="Q62" i="3"/>
  <c r="R62" i="3"/>
  <c r="S62" i="3"/>
  <c r="X62" i="3"/>
  <c r="Y62" i="3" s="1"/>
  <c r="AA62" i="3"/>
  <c r="AB62" i="3" s="1"/>
  <c r="AD62" i="3"/>
  <c r="AE62" i="3" s="1"/>
  <c r="P63" i="3"/>
  <c r="Q63" i="3"/>
  <c r="R63" i="3"/>
  <c r="S63" i="3"/>
  <c r="X63" i="3"/>
  <c r="Y63" i="3" s="1"/>
  <c r="AA63" i="3"/>
  <c r="AB63" i="3"/>
  <c r="AD63" i="3"/>
  <c r="AE63" i="3" s="1"/>
  <c r="P64" i="3"/>
  <c r="Q64" i="3"/>
  <c r="R64" i="3"/>
  <c r="S64" i="3"/>
  <c r="X64" i="3"/>
  <c r="Y64" i="3" s="1"/>
  <c r="AA64" i="3"/>
  <c r="AB64" i="3"/>
  <c r="AD64" i="3"/>
  <c r="AE64" i="3" s="1"/>
  <c r="P65" i="3"/>
  <c r="Q65" i="3"/>
  <c r="R65" i="3"/>
  <c r="S65" i="3"/>
  <c r="X65" i="3"/>
  <c r="Y65" i="3" s="1"/>
  <c r="AA65" i="3"/>
  <c r="AB65" i="3" s="1"/>
  <c r="AD65" i="3"/>
  <c r="AE65" i="3" s="1"/>
  <c r="P66" i="3"/>
  <c r="Q66" i="3"/>
  <c r="R66" i="3"/>
  <c r="S66" i="3"/>
  <c r="X66" i="3"/>
  <c r="Y66" i="3" s="1"/>
  <c r="AA66" i="3"/>
  <c r="AB66" i="3" s="1"/>
  <c r="AD66" i="3"/>
  <c r="AE66" i="3" s="1"/>
  <c r="P67" i="3"/>
  <c r="Q67" i="3"/>
  <c r="R67" i="3"/>
  <c r="S67" i="3"/>
  <c r="X67" i="3"/>
  <c r="Y67" i="3" s="1"/>
  <c r="AA67" i="3"/>
  <c r="AB67" i="3" s="1"/>
  <c r="AD67" i="3"/>
  <c r="AE67" i="3" s="1"/>
  <c r="P68" i="3"/>
  <c r="Q68" i="3"/>
  <c r="R68" i="3"/>
  <c r="S68" i="3"/>
  <c r="X68" i="3"/>
  <c r="Y68" i="3" s="1"/>
  <c r="AA68" i="3"/>
  <c r="AB68" i="3" s="1"/>
  <c r="AD68" i="3"/>
  <c r="AE68" i="3" s="1"/>
  <c r="P69" i="3"/>
  <c r="Q69" i="3"/>
  <c r="R69" i="3"/>
  <c r="S69" i="3"/>
  <c r="X69" i="3"/>
  <c r="Y69" i="3" s="1"/>
  <c r="AA69" i="3"/>
  <c r="AB69" i="3" s="1"/>
  <c r="AD69" i="3"/>
  <c r="AE69" i="3" s="1"/>
  <c r="P70" i="3"/>
  <c r="Q70" i="3"/>
  <c r="R70" i="3"/>
  <c r="S70" i="3"/>
  <c r="X70" i="3"/>
  <c r="Y70" i="3" s="1"/>
  <c r="AA70" i="3"/>
  <c r="AB70" i="3"/>
  <c r="AD70" i="3"/>
  <c r="AE70" i="3"/>
  <c r="P71" i="3"/>
  <c r="Q71" i="3"/>
  <c r="R71" i="3"/>
  <c r="S71" i="3"/>
  <c r="X71" i="3"/>
  <c r="Y71" i="3" s="1"/>
  <c r="AA71" i="3"/>
  <c r="AB71" i="3"/>
  <c r="AD71" i="3"/>
  <c r="AE71" i="3" s="1"/>
  <c r="P72" i="3"/>
  <c r="Q72" i="3"/>
  <c r="R72" i="3"/>
  <c r="S72" i="3"/>
  <c r="X72" i="3"/>
  <c r="Y72" i="3" s="1"/>
  <c r="AA72" i="3"/>
  <c r="AB72" i="3" s="1"/>
  <c r="AD72" i="3"/>
  <c r="AE72" i="3"/>
  <c r="P73" i="3"/>
  <c r="Q73" i="3"/>
  <c r="R73" i="3"/>
  <c r="S73" i="3"/>
  <c r="X73" i="3"/>
  <c r="Y73" i="3" s="1"/>
  <c r="AA73" i="3"/>
  <c r="AB73" i="3" s="1"/>
  <c r="AD73" i="3"/>
  <c r="AE73" i="3" s="1"/>
  <c r="P74" i="3"/>
  <c r="Q74" i="3"/>
  <c r="R74" i="3"/>
  <c r="S74" i="3"/>
  <c r="X74" i="3"/>
  <c r="Y74" i="3"/>
  <c r="AA74" i="3"/>
  <c r="AB74" i="3" s="1"/>
  <c r="AD74" i="3"/>
  <c r="AE74" i="3" s="1"/>
  <c r="P75" i="3"/>
  <c r="Q75" i="3"/>
  <c r="R75" i="3"/>
  <c r="S75" i="3"/>
  <c r="X75" i="3"/>
  <c r="Y75" i="3"/>
  <c r="AA75" i="3"/>
  <c r="AB75" i="3" s="1"/>
  <c r="AD75" i="3"/>
  <c r="AE75" i="3" s="1"/>
  <c r="P76" i="3"/>
  <c r="Q76" i="3"/>
  <c r="R76" i="3"/>
  <c r="S76" i="3"/>
  <c r="X76" i="3"/>
  <c r="Y76" i="3"/>
  <c r="AA76" i="3"/>
  <c r="AB76" i="3" s="1"/>
  <c r="AD76" i="3"/>
  <c r="AE76" i="3"/>
  <c r="P77" i="3"/>
  <c r="Q77" i="3"/>
  <c r="R77" i="3"/>
  <c r="S77" i="3"/>
  <c r="X77" i="3"/>
  <c r="Y77" i="3" s="1"/>
  <c r="AA77" i="3"/>
  <c r="AB77" i="3" s="1"/>
  <c r="AD77" i="3"/>
  <c r="AE77" i="3"/>
  <c r="P78" i="3"/>
  <c r="Q78" i="3"/>
  <c r="R78" i="3"/>
  <c r="S78" i="3"/>
  <c r="X78" i="3"/>
  <c r="Y78" i="3" s="1"/>
  <c r="AA78" i="3"/>
  <c r="AB78" i="3" s="1"/>
  <c r="AD78" i="3"/>
  <c r="AE78" i="3" s="1"/>
  <c r="P79" i="3"/>
  <c r="Q79" i="3"/>
  <c r="R79" i="3"/>
  <c r="S79" i="3"/>
  <c r="X79" i="3"/>
  <c r="Y79" i="3"/>
  <c r="AA79" i="3"/>
  <c r="AB79" i="3" s="1"/>
  <c r="AD79" i="3"/>
  <c r="AE79" i="3" s="1"/>
  <c r="P80" i="3"/>
  <c r="Q80" i="3"/>
  <c r="R80" i="3"/>
  <c r="S80" i="3"/>
  <c r="X80" i="3"/>
  <c r="Y80" i="3"/>
  <c r="AA80" i="3"/>
  <c r="AB80" i="3"/>
  <c r="AD80" i="3"/>
  <c r="AE80" i="3"/>
  <c r="P81" i="3"/>
  <c r="Q81" i="3"/>
  <c r="R81" i="3"/>
  <c r="S81" i="3"/>
  <c r="X81" i="3"/>
  <c r="Y81" i="3"/>
  <c r="AA81" i="3"/>
  <c r="AB81" i="3" s="1"/>
  <c r="AD81" i="3"/>
  <c r="AE81" i="3" s="1"/>
  <c r="P82" i="3"/>
  <c r="Q82" i="3"/>
  <c r="R82" i="3"/>
  <c r="S82" i="3"/>
  <c r="X82" i="3"/>
  <c r="Y82" i="3" s="1"/>
  <c r="AA82" i="3"/>
  <c r="AB82" i="3" s="1"/>
  <c r="AD82" i="3"/>
  <c r="AE82" i="3"/>
  <c r="P83" i="3"/>
  <c r="Q83" i="3"/>
  <c r="R83" i="3"/>
  <c r="S83" i="3"/>
  <c r="X83" i="3"/>
  <c r="Y83" i="3"/>
  <c r="AA83" i="3"/>
  <c r="AB83" i="3"/>
  <c r="AD83" i="3"/>
  <c r="AE83" i="3" s="1"/>
  <c r="P84" i="3"/>
  <c r="Q84" i="3"/>
  <c r="R84" i="3"/>
  <c r="S84" i="3"/>
  <c r="X84" i="3"/>
  <c r="Y84" i="3"/>
  <c r="AA84" i="3"/>
  <c r="AB84" i="3"/>
  <c r="AD84" i="3"/>
  <c r="AE84" i="3" s="1"/>
  <c r="P85" i="3"/>
  <c r="Q85" i="3"/>
  <c r="R85" i="3"/>
  <c r="S85" i="3"/>
  <c r="X85" i="3"/>
  <c r="Y85" i="3" s="1"/>
  <c r="AA85" i="3"/>
  <c r="AB85" i="3" s="1"/>
  <c r="AD85" i="3"/>
  <c r="AE85" i="3" s="1"/>
  <c r="P86" i="3"/>
  <c r="Q86" i="3"/>
  <c r="R86" i="3"/>
  <c r="S86" i="3"/>
  <c r="X86" i="3"/>
  <c r="Y86" i="3" s="1"/>
  <c r="AA86" i="3"/>
  <c r="AB86" i="3" s="1"/>
  <c r="AD86" i="3"/>
  <c r="AE86" i="3"/>
  <c r="P87" i="3"/>
  <c r="Q87" i="3"/>
  <c r="R87" i="3"/>
  <c r="S87" i="3"/>
  <c r="X87" i="3"/>
  <c r="Y87" i="3" s="1"/>
  <c r="AA87" i="3"/>
  <c r="AB87" i="3"/>
  <c r="AD87" i="3"/>
  <c r="AE87" i="3" s="1"/>
  <c r="P88" i="3"/>
  <c r="Q88" i="3"/>
  <c r="R88" i="3"/>
  <c r="S88" i="3"/>
  <c r="X88" i="3"/>
  <c r="Y88" i="3"/>
  <c r="AA88" i="3"/>
  <c r="AB88" i="3" s="1"/>
  <c r="AD88" i="3"/>
  <c r="AE88" i="3" s="1"/>
  <c r="P89" i="3"/>
  <c r="Q89" i="3"/>
  <c r="R89" i="3"/>
  <c r="S89" i="3"/>
  <c r="X89" i="3"/>
  <c r="Y89" i="3"/>
  <c r="AA89" i="3"/>
  <c r="AB89" i="3"/>
  <c r="AD89" i="3"/>
  <c r="AE89" i="3" s="1"/>
  <c r="P90" i="3"/>
  <c r="Q90" i="3"/>
  <c r="R90" i="3"/>
  <c r="S90" i="3"/>
  <c r="X90" i="3"/>
  <c r="Y90" i="3" s="1"/>
  <c r="AA90" i="3"/>
  <c r="AB90" i="3" s="1"/>
  <c r="AD90" i="3"/>
  <c r="AE90" i="3" s="1"/>
  <c r="P91" i="3"/>
  <c r="Q91" i="3"/>
  <c r="R91" i="3"/>
  <c r="S91" i="3"/>
  <c r="X91" i="3"/>
  <c r="Y91" i="3"/>
  <c r="AA91" i="3"/>
  <c r="AB91" i="3"/>
  <c r="AD91" i="3"/>
  <c r="AE91" i="3"/>
  <c r="P92" i="3"/>
  <c r="Q92" i="3"/>
  <c r="R92" i="3"/>
  <c r="S92" i="3"/>
  <c r="X92" i="3"/>
  <c r="Y92" i="3" s="1"/>
  <c r="AA92" i="3"/>
  <c r="AB92" i="3" s="1"/>
  <c r="AD92" i="3"/>
  <c r="AE92" i="3"/>
  <c r="P93" i="3"/>
  <c r="Q93" i="3"/>
  <c r="R93" i="3"/>
  <c r="S93" i="3"/>
  <c r="X93" i="3"/>
  <c r="Y93" i="3" s="1"/>
  <c r="AA93" i="3"/>
  <c r="AB93" i="3"/>
  <c r="AD93" i="3"/>
  <c r="AE93" i="3" s="1"/>
  <c r="P94" i="3"/>
  <c r="Q94" i="3"/>
  <c r="R94" i="3"/>
  <c r="S94" i="3"/>
  <c r="X94" i="3"/>
  <c r="Y94" i="3" s="1"/>
  <c r="AA94" i="3"/>
  <c r="AB94" i="3" s="1"/>
  <c r="AD94" i="3"/>
  <c r="AE94" i="3" s="1"/>
  <c r="P95" i="3"/>
  <c r="Q95" i="3"/>
  <c r="R95" i="3"/>
  <c r="S95" i="3"/>
  <c r="X95" i="3"/>
  <c r="Y95" i="3" s="1"/>
  <c r="AA95" i="3"/>
  <c r="AB95" i="3" s="1"/>
  <c r="AD95" i="3"/>
  <c r="AE95" i="3" s="1"/>
  <c r="P96" i="3"/>
  <c r="Q96" i="3"/>
  <c r="R96" i="3"/>
  <c r="S96" i="3"/>
  <c r="X96" i="3"/>
  <c r="Y96" i="3" s="1"/>
  <c r="AA96" i="3"/>
  <c r="AB96" i="3" s="1"/>
  <c r="AD96" i="3"/>
  <c r="AE96" i="3" s="1"/>
  <c r="P97" i="3"/>
  <c r="Q97" i="3"/>
  <c r="R97" i="3"/>
  <c r="S97" i="3"/>
  <c r="X97" i="3"/>
  <c r="Y97" i="3" s="1"/>
  <c r="AA97" i="3"/>
  <c r="AB97" i="3"/>
  <c r="AD97" i="3"/>
  <c r="AE97" i="3"/>
  <c r="P98" i="3"/>
  <c r="Q98" i="3"/>
  <c r="R98" i="3"/>
  <c r="S98" i="3"/>
  <c r="X98" i="3"/>
  <c r="Y98" i="3" s="1"/>
  <c r="AA98" i="3"/>
  <c r="AB98" i="3" s="1"/>
  <c r="AD98" i="3"/>
  <c r="AE98" i="3" s="1"/>
  <c r="P99" i="3"/>
  <c r="Q99" i="3"/>
  <c r="R99" i="3"/>
  <c r="S99" i="3"/>
  <c r="X99" i="3"/>
  <c r="Y99" i="3" s="1"/>
  <c r="AA99" i="3"/>
  <c r="AB99" i="3" s="1"/>
  <c r="AD99" i="3"/>
  <c r="AE99" i="3" s="1"/>
  <c r="P100" i="3"/>
  <c r="Q100" i="3"/>
  <c r="R100" i="3"/>
  <c r="S100" i="3"/>
  <c r="X100" i="3"/>
  <c r="Y100" i="3"/>
  <c r="AA100" i="3"/>
  <c r="AB100" i="3" s="1"/>
  <c r="AD100" i="3"/>
  <c r="AE100" i="3" s="1"/>
  <c r="P101" i="3"/>
  <c r="Q101" i="3"/>
  <c r="R101" i="3"/>
  <c r="S101" i="3"/>
  <c r="X101" i="3"/>
  <c r="Y101" i="3"/>
  <c r="AA101" i="3"/>
  <c r="AB101" i="3" s="1"/>
  <c r="AD101" i="3"/>
  <c r="AE101" i="3"/>
  <c r="P102" i="3"/>
  <c r="Q102" i="3"/>
  <c r="R102" i="3"/>
  <c r="S102" i="3"/>
  <c r="X102" i="3"/>
  <c r="Y102" i="3" s="1"/>
  <c r="AA102" i="3"/>
  <c r="AB102" i="3" s="1"/>
  <c r="AD102" i="3"/>
  <c r="AE102" i="3"/>
  <c r="P103" i="3"/>
  <c r="Q103" i="3"/>
  <c r="R103" i="3"/>
  <c r="S103" i="3"/>
  <c r="X103" i="3"/>
  <c r="Y103" i="3" s="1"/>
  <c r="AA103" i="3"/>
  <c r="AB103" i="3" s="1"/>
  <c r="AD103" i="3"/>
  <c r="AE103" i="3" s="1"/>
  <c r="P104" i="3"/>
  <c r="Q104" i="3"/>
  <c r="R104" i="3"/>
  <c r="S104" i="3"/>
  <c r="X104" i="3"/>
  <c r="Y104" i="3" s="1"/>
  <c r="AA104" i="3"/>
  <c r="AB104" i="3"/>
  <c r="AD104" i="3"/>
  <c r="AE104" i="3"/>
  <c r="P105" i="3"/>
  <c r="Q105" i="3"/>
  <c r="R105" i="3"/>
  <c r="S105" i="3"/>
  <c r="X105" i="3"/>
  <c r="Y105" i="3" s="1"/>
  <c r="AA105" i="3"/>
  <c r="AB105" i="3"/>
  <c r="AD105" i="3"/>
  <c r="AE105" i="3" s="1"/>
  <c r="P106" i="3"/>
  <c r="Q106" i="3"/>
  <c r="R106" i="3"/>
  <c r="S106" i="3"/>
  <c r="X106" i="3"/>
  <c r="Y106" i="3"/>
  <c r="AA106" i="3"/>
  <c r="AB106" i="3"/>
  <c r="AD106" i="3"/>
  <c r="AE106" i="3" s="1"/>
  <c r="P107" i="3"/>
  <c r="Q107" i="3"/>
  <c r="R107" i="3"/>
  <c r="S107" i="3"/>
  <c r="X107" i="3"/>
  <c r="Y107" i="3" s="1"/>
  <c r="AA107" i="3"/>
  <c r="AB107" i="3" s="1"/>
  <c r="AD107" i="3"/>
  <c r="AE107" i="3"/>
  <c r="P108" i="3"/>
  <c r="Q108" i="3"/>
  <c r="R108" i="3"/>
  <c r="S108" i="3"/>
  <c r="X108" i="3"/>
  <c r="Y108" i="3"/>
  <c r="AA108" i="3"/>
  <c r="AB108" i="3" s="1"/>
  <c r="AD108" i="3"/>
  <c r="AE108" i="3" s="1"/>
  <c r="P109" i="3"/>
  <c r="Q109" i="3"/>
  <c r="R109" i="3"/>
  <c r="S109" i="3"/>
  <c r="X109" i="3"/>
  <c r="Y109" i="3" s="1"/>
  <c r="AA109" i="3"/>
  <c r="AB109" i="3" s="1"/>
  <c r="AD109" i="3"/>
  <c r="AE109" i="3" s="1"/>
  <c r="P110" i="3"/>
  <c r="Q110" i="3"/>
  <c r="R110" i="3"/>
  <c r="S110" i="3"/>
  <c r="X110" i="3"/>
  <c r="Y110" i="3" s="1"/>
  <c r="AA110" i="3"/>
  <c r="AB110" i="3" s="1"/>
  <c r="AD110" i="3"/>
  <c r="AE110" i="3"/>
  <c r="P111" i="3"/>
  <c r="Q111" i="3"/>
  <c r="R111" i="3"/>
  <c r="S111" i="3"/>
  <c r="X111" i="3"/>
  <c r="Y111" i="3" s="1"/>
  <c r="AA111" i="3"/>
  <c r="AB111" i="3" s="1"/>
  <c r="AD111" i="3"/>
  <c r="AE111" i="3" s="1"/>
  <c r="P112" i="3"/>
  <c r="Q112" i="3"/>
  <c r="R112" i="3"/>
  <c r="S112" i="3"/>
  <c r="X112" i="3"/>
  <c r="Y112" i="3" s="1"/>
  <c r="AA112" i="3"/>
  <c r="AB112" i="3" s="1"/>
  <c r="AD112" i="3"/>
  <c r="AE112" i="3" s="1"/>
  <c r="P113" i="3"/>
  <c r="Q113" i="3"/>
  <c r="R113" i="3"/>
  <c r="S113" i="3"/>
  <c r="X113" i="3"/>
  <c r="Y113" i="3" s="1"/>
  <c r="AA113" i="3"/>
  <c r="AB113" i="3" s="1"/>
  <c r="AD113" i="3"/>
  <c r="AE113" i="3" s="1"/>
  <c r="P114" i="3"/>
  <c r="Q114" i="3"/>
  <c r="R114" i="3"/>
  <c r="S114" i="3"/>
  <c r="X114" i="3"/>
  <c r="Y114" i="3" s="1"/>
  <c r="AA114" i="3"/>
  <c r="AB114" i="3" s="1"/>
  <c r="AD114" i="3"/>
  <c r="AE114" i="3"/>
  <c r="P115" i="3"/>
  <c r="Q115" i="3"/>
  <c r="R115" i="3"/>
  <c r="S115" i="3"/>
  <c r="X115" i="3"/>
  <c r="Y115" i="3" s="1"/>
  <c r="AA115" i="3"/>
  <c r="AB115" i="3" s="1"/>
  <c r="AD115" i="3"/>
  <c r="AE115" i="3" s="1"/>
  <c r="P116" i="3"/>
  <c r="Q116" i="3"/>
  <c r="R116" i="3"/>
  <c r="S116" i="3"/>
  <c r="X116" i="3"/>
  <c r="Y116" i="3"/>
  <c r="AA116" i="3"/>
  <c r="AB116" i="3" s="1"/>
  <c r="AD116" i="3"/>
  <c r="AE116" i="3" s="1"/>
  <c r="P117" i="3"/>
  <c r="Q117" i="3"/>
  <c r="R117" i="3"/>
  <c r="S117" i="3"/>
  <c r="X117" i="3"/>
  <c r="Y117" i="3" s="1"/>
  <c r="AA117" i="3"/>
  <c r="AB117" i="3"/>
  <c r="AD117" i="3"/>
  <c r="AE117" i="3" s="1"/>
  <c r="P118" i="3"/>
  <c r="Q118" i="3"/>
  <c r="R118" i="3"/>
  <c r="S118" i="3"/>
  <c r="X118" i="3"/>
  <c r="Y118" i="3" s="1"/>
  <c r="AA118" i="3"/>
  <c r="AB118" i="3" s="1"/>
  <c r="AD118" i="3"/>
  <c r="AE118" i="3" s="1"/>
  <c r="P119" i="3"/>
  <c r="Q119" i="3"/>
  <c r="R119" i="3"/>
  <c r="S119" i="3"/>
  <c r="X119" i="3"/>
  <c r="Y119" i="3" s="1"/>
  <c r="AA119" i="3"/>
  <c r="AB119" i="3" s="1"/>
  <c r="AD119" i="3"/>
  <c r="AE119" i="3" s="1"/>
  <c r="P120" i="3"/>
  <c r="Q120" i="3"/>
  <c r="R120" i="3"/>
  <c r="S120" i="3"/>
  <c r="X120" i="3"/>
  <c r="Y120" i="3" s="1"/>
  <c r="AA120" i="3"/>
  <c r="AB120" i="3" s="1"/>
  <c r="AD120" i="3"/>
  <c r="AE120" i="3"/>
  <c r="P121" i="3"/>
  <c r="Q121" i="3"/>
  <c r="R121" i="3"/>
  <c r="S121" i="3"/>
  <c r="X121" i="3"/>
  <c r="Y121" i="3" s="1"/>
  <c r="AA121" i="3"/>
  <c r="AB121" i="3" s="1"/>
  <c r="AD121" i="3"/>
  <c r="AE121" i="3" s="1"/>
  <c r="P122" i="3"/>
  <c r="Q122" i="3"/>
  <c r="R122" i="3"/>
  <c r="S122" i="3"/>
  <c r="X122" i="3"/>
  <c r="Y122" i="3"/>
  <c r="AA122" i="3"/>
  <c r="AB122" i="3" s="1"/>
  <c r="AD122" i="3"/>
  <c r="AE122" i="3" s="1"/>
  <c r="P123" i="3"/>
  <c r="Q123" i="3"/>
  <c r="R123" i="3"/>
  <c r="S123" i="3"/>
  <c r="X123" i="3"/>
  <c r="Y123" i="3" s="1"/>
  <c r="AA123" i="3"/>
  <c r="AB123" i="3" s="1"/>
  <c r="AD123" i="3"/>
  <c r="AE123" i="3" s="1"/>
  <c r="P124" i="3"/>
  <c r="Q124" i="3"/>
  <c r="R124" i="3"/>
  <c r="S124" i="3"/>
  <c r="X124" i="3"/>
  <c r="Y124" i="3"/>
  <c r="AA124" i="3"/>
  <c r="AB124" i="3" s="1"/>
  <c r="AD124" i="3"/>
  <c r="AE124" i="3" s="1"/>
  <c r="P125" i="3"/>
  <c r="Q125" i="3"/>
  <c r="R125" i="3"/>
  <c r="S125" i="3"/>
  <c r="X125" i="3"/>
  <c r="Y125" i="3" s="1"/>
  <c r="AA125" i="3"/>
  <c r="AB125" i="3"/>
  <c r="AD125" i="3"/>
  <c r="AE125" i="3" s="1"/>
  <c r="P126" i="3"/>
  <c r="Q126" i="3"/>
  <c r="R126" i="3"/>
  <c r="S126" i="3"/>
  <c r="X126" i="3"/>
  <c r="Y126" i="3"/>
  <c r="AA126" i="3"/>
  <c r="AB126" i="3"/>
  <c r="AD126" i="3"/>
  <c r="AE126" i="3"/>
  <c r="P127" i="3"/>
  <c r="Q127" i="3"/>
  <c r="R127" i="3"/>
  <c r="S127" i="3"/>
  <c r="X127" i="3"/>
  <c r="Y127" i="3"/>
  <c r="AA127" i="3"/>
  <c r="AB127" i="3" s="1"/>
  <c r="AD127" i="3"/>
  <c r="AE127" i="3" s="1"/>
  <c r="P128" i="3"/>
  <c r="Q128" i="3"/>
  <c r="R128" i="3"/>
  <c r="S128" i="3"/>
  <c r="X128" i="3"/>
  <c r="Y128" i="3"/>
  <c r="AA128" i="3"/>
  <c r="AB128" i="3"/>
  <c r="AD128" i="3"/>
  <c r="AE128" i="3"/>
  <c r="P129" i="3"/>
  <c r="Q129" i="3"/>
  <c r="R129" i="3"/>
  <c r="S129" i="3"/>
  <c r="X129" i="3"/>
  <c r="Y129" i="3" s="1"/>
  <c r="AA129" i="3"/>
  <c r="AB129" i="3" s="1"/>
  <c r="AD129" i="3"/>
  <c r="AE129" i="3"/>
  <c r="P130" i="3"/>
  <c r="Q130" i="3"/>
  <c r="R130" i="3"/>
  <c r="S130" i="3"/>
  <c r="X130" i="3"/>
  <c r="Y130" i="3" s="1"/>
  <c r="AA130" i="3"/>
  <c r="AB130" i="3" s="1"/>
  <c r="AD130" i="3"/>
  <c r="AE130" i="3"/>
  <c r="P131" i="3"/>
  <c r="Q131" i="3"/>
  <c r="R131" i="3"/>
  <c r="S131" i="3"/>
  <c r="X131" i="3"/>
  <c r="Y131" i="3" s="1"/>
  <c r="AA131" i="3"/>
  <c r="AB131" i="3"/>
  <c r="AD131" i="3"/>
  <c r="AE131" i="3" s="1"/>
  <c r="P132" i="3"/>
  <c r="Q132" i="3"/>
  <c r="R132" i="3"/>
  <c r="S132" i="3"/>
  <c r="X132" i="3"/>
  <c r="Y132" i="3"/>
  <c r="AA132" i="3"/>
  <c r="AB132" i="3" s="1"/>
  <c r="AD132" i="3"/>
  <c r="AE132" i="3" s="1"/>
  <c r="P133" i="3"/>
  <c r="Q133" i="3"/>
  <c r="R133" i="3"/>
  <c r="S133" i="3"/>
  <c r="X133" i="3"/>
  <c r="Y133" i="3" s="1"/>
  <c r="AA133" i="3"/>
  <c r="AB133" i="3" s="1"/>
  <c r="AD133" i="3"/>
  <c r="AE133" i="3"/>
  <c r="P134" i="3"/>
  <c r="Q134" i="3"/>
  <c r="R134" i="3"/>
  <c r="S134" i="3"/>
  <c r="X134" i="3"/>
  <c r="Y134" i="3" s="1"/>
  <c r="AA134" i="3"/>
  <c r="AB134" i="3" s="1"/>
  <c r="AD134" i="3"/>
  <c r="AE134" i="3" s="1"/>
  <c r="P135" i="3"/>
  <c r="Q135" i="3"/>
  <c r="R135" i="3"/>
  <c r="S135" i="3"/>
  <c r="X135" i="3"/>
  <c r="Y135" i="3"/>
  <c r="AA135" i="3"/>
  <c r="AB135" i="3" s="1"/>
  <c r="AD135" i="3"/>
  <c r="AE135" i="3" s="1"/>
  <c r="P136" i="3"/>
  <c r="Q136" i="3"/>
  <c r="R136" i="3"/>
  <c r="S136" i="3"/>
  <c r="X136" i="3"/>
  <c r="Y136" i="3" s="1"/>
  <c r="AA136" i="3"/>
  <c r="AB136" i="3" s="1"/>
  <c r="AD136" i="3"/>
  <c r="AE136" i="3"/>
  <c r="P137" i="3"/>
  <c r="Q137" i="3"/>
  <c r="R137" i="3"/>
  <c r="S137" i="3"/>
  <c r="X137" i="3"/>
  <c r="Y137" i="3" s="1"/>
  <c r="AA137" i="3"/>
  <c r="AB137" i="3" s="1"/>
  <c r="AD137" i="3"/>
  <c r="AE137" i="3" s="1"/>
  <c r="P138" i="3"/>
  <c r="Q138" i="3"/>
  <c r="R138" i="3"/>
  <c r="S138" i="3"/>
  <c r="X138" i="3"/>
  <c r="Y138" i="3"/>
  <c r="AA138" i="3"/>
  <c r="AB138" i="3" s="1"/>
  <c r="AD138" i="3"/>
  <c r="AE138" i="3" s="1"/>
  <c r="P139" i="3"/>
  <c r="Q139" i="3"/>
  <c r="R139" i="3"/>
  <c r="S139" i="3"/>
  <c r="X139" i="3"/>
  <c r="Y139" i="3"/>
  <c r="AA139" i="3"/>
  <c r="AB139" i="3" s="1"/>
  <c r="AD139" i="3"/>
  <c r="AE139" i="3"/>
  <c r="P140" i="3"/>
  <c r="Q140" i="3"/>
  <c r="R140" i="3"/>
  <c r="S140" i="3"/>
  <c r="X140" i="3"/>
  <c r="Y140" i="3" s="1"/>
  <c r="AA140" i="3"/>
  <c r="AB140" i="3"/>
  <c r="AD140" i="3"/>
  <c r="AE140" i="3"/>
  <c r="P141" i="3"/>
  <c r="Q141" i="3"/>
  <c r="R141" i="3"/>
  <c r="S141" i="3"/>
  <c r="X141" i="3"/>
  <c r="Y141" i="3"/>
  <c r="AA141" i="3"/>
  <c r="AB141" i="3"/>
  <c r="AD141" i="3"/>
  <c r="AE141" i="3" s="1"/>
  <c r="P142" i="3"/>
  <c r="Q142" i="3"/>
  <c r="R142" i="3"/>
  <c r="S142" i="3"/>
  <c r="X142" i="3"/>
  <c r="Y142" i="3" s="1"/>
  <c r="AA142" i="3"/>
  <c r="AB142" i="3" s="1"/>
  <c r="AD142" i="3"/>
  <c r="AE142" i="3" s="1"/>
  <c r="E4" i="3"/>
  <c r="D11" i="1"/>
  <c r="D8" i="1"/>
  <c r="D5" i="1"/>
  <c r="C2" i="1"/>
  <c r="W29" i="3" l="1"/>
  <c r="W143" i="3" s="1"/>
  <c r="G11" i="2" s="1"/>
  <c r="W143" i="25"/>
  <c r="G12" i="2" s="1"/>
  <c r="C33" i="2" l="1"/>
  <c r="D39" i="2" l="1"/>
  <c r="G13" i="2" l="1"/>
  <c r="E13" i="2"/>
  <c r="F13" i="2" l="1"/>
  <c r="AA3" i="1" l="1"/>
  <c r="AC9" i="1"/>
  <c r="AC6" i="1"/>
</calcChain>
</file>

<file path=xl/sharedStrings.xml><?xml version="1.0" encoding="utf-8"?>
<sst xmlns="http://schemas.openxmlformats.org/spreadsheetml/2006/main" count="283" uniqueCount="134">
  <si>
    <t>Sheet</t>
  </si>
  <si>
    <t>State</t>
  </si>
  <si>
    <t>Total Project Units</t>
  </si>
  <si>
    <t>Yes</t>
  </si>
  <si>
    <t>No</t>
  </si>
  <si>
    <t>Explained</t>
  </si>
  <si>
    <t>Indication</t>
  </si>
  <si>
    <t>Explanation</t>
  </si>
  <si>
    <t>Illinois</t>
  </si>
  <si>
    <t>Approved</t>
  </si>
  <si>
    <t>Under Construction</t>
  </si>
  <si>
    <t>Complete</t>
  </si>
  <si>
    <t>TOTAL</t>
  </si>
  <si>
    <t>9% LIHTC</t>
  </si>
  <si>
    <t>4% LIHTC</t>
  </si>
  <si>
    <t>9% &amp; 4% LIHTC</t>
  </si>
  <si>
    <t>Other Affordable Sources</t>
  </si>
  <si>
    <t>Market Sources</t>
  </si>
  <si>
    <t>New Construction</t>
  </si>
  <si>
    <t>Rehabilitation</t>
  </si>
  <si>
    <t>Adaptive Reuse</t>
  </si>
  <si>
    <t>Acquisition</t>
  </si>
  <si>
    <t>Data</t>
  </si>
  <si>
    <t>Alabama</t>
  </si>
  <si>
    <t>Alaska</t>
  </si>
  <si>
    <t>Arizona</t>
  </si>
  <si>
    <t>Arkansas</t>
  </si>
  <si>
    <t>California</t>
  </si>
  <si>
    <t>Colorado</t>
  </si>
  <si>
    <t>Connecticut</t>
  </si>
  <si>
    <t>Delaware</t>
  </si>
  <si>
    <t>Florida</t>
  </si>
  <si>
    <t>Georgia</t>
  </si>
  <si>
    <t>Hawaii</t>
  </si>
  <si>
    <t>Idaho</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</si>
  <si>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</si>
  <si>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</si>
  <si>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</si>
  <si>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</si>
  <si>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</si>
  <si>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</si>
  <si>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</si>
  <si>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</si>
  <si>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</si>
  <si>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</si>
  <si>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</si>
  <si>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</si>
  <si>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</si>
  <si>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</si>
  <si>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</si>
  <si>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</si>
  <si>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</si>
  <si>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</si>
  <si>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</si>
  <si>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</si>
  <si>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</si>
  <si>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</si>
  <si>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</si>
  <si>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</si>
  <si>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</si>
  <si>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</si>
  <si>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</si>
  <si>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</si>
  <si>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</si>
  <si>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</si>
  <si>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</si>
  <si>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</si>
  <si>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</si>
  <si>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</si>
  <si>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Washington DC</t>
  </si>
  <si>
    <t>West Virginia</t>
  </si>
  <si>
    <t>Wisconsin</t>
  </si>
  <si>
    <t>Wyoming</t>
  </si>
  <si>
    <t>Signature:</t>
  </si>
  <si>
    <t>Printed Name:</t>
  </si>
  <si>
    <t>Its:</t>
  </si>
  <si>
    <t>Date:</t>
  </si>
  <si>
    <t>Service Provider Experience Certification Summary</t>
  </si>
  <si>
    <t>Service Provider</t>
  </si>
  <si>
    <t>Service Provider:</t>
  </si>
  <si>
    <t>Location or Development Name</t>
  </si>
  <si>
    <t>Primary Project Address/Location of Sites Where Services Are Provided</t>
  </si>
  <si>
    <t>Location or Development Municipality(ies)</t>
  </si>
  <si>
    <t>Range of Dates Providing Services</t>
  </si>
  <si>
    <t>Start Date</t>
  </si>
  <si>
    <t>End Date</t>
  </si>
  <si>
    <t>Other States</t>
  </si>
  <si>
    <t>Other State(s)</t>
  </si>
  <si>
    <t>PSH Units</t>
  </si>
  <si>
    <t>PSH Projects</t>
  </si>
  <si>
    <t>Service Provider Experience Summary by State</t>
  </si>
  <si>
    <t>Instructions</t>
  </si>
  <si>
    <t>In all cases, it is the applicant's responsibility to ensure the Application is clear, unambiguous, and complete, and that documentation submitted evidences the criteria outlined and required per the applicable program documents and requirements.</t>
  </si>
  <si>
    <t>Service Provider Development Experience Certification Form Contents:</t>
  </si>
  <si>
    <t>The Service Provider Development Experience Certification form consists of the following worksheets:</t>
  </si>
  <si>
    <t>• Instructions;</t>
  </si>
  <si>
    <t>• Summary;</t>
  </si>
  <si>
    <t>• Experience;</t>
  </si>
  <si>
    <t>• IL State Experiences Certification; and</t>
  </si>
  <si>
    <t>• Other State(s) Experiences Certification.</t>
  </si>
  <si>
    <t>Completing the form:</t>
  </si>
  <si>
    <t>A) Summary tab</t>
  </si>
  <si>
    <t>• Enter the Service Provider name.</t>
  </si>
  <si>
    <t>• Upon completion of the entire Service Provider Development Experience Certification form, please sign the Summary tab.</t>
  </si>
  <si>
    <t>B) Experience tab</t>
  </si>
  <si>
    <t>• Complete each question on the Experiences tab</t>
  </si>
  <si>
    <t>C) IL tab</t>
  </si>
  <si>
    <t>• Complete the Illinois State Experience Certification entering the details for locations where services have been provided.</t>
  </si>
  <si>
    <t>• if services have been provided in residential units owned or operated by the Service Provider, please complete that information as applicable.</t>
  </si>
  <si>
    <t>D) Other State(s) tab</t>
  </si>
  <si>
    <t>• Complete the Other State(s) Experience Certification entering the state, project name, address, municipality, etc. for each project outside of Illinois.</t>
  </si>
  <si>
    <t>Submitting the following with the Application:</t>
  </si>
  <si>
    <t>• The completed electronic (.xlsx) Service Provider Development Experience Certification form for each Project Service Provider.</t>
  </si>
  <si>
    <t>• Completed and signed Summary, Experience, IL, and Other State(s) tabs.</t>
  </si>
  <si>
    <t>Cells throughout the form are color coded as follows:</t>
  </si>
  <si>
    <t>Text based data entry required</t>
  </si>
  <si>
    <t>Drop down menu options for selection</t>
  </si>
  <si>
    <t>Document Protection</t>
  </si>
  <si>
    <t>Many cells and the document itself are protected against changes. Protected cells cannot be selected and no input is necessary or permitted. Any changes to the protected content of this form, will void the entire Application.</t>
  </si>
  <si>
    <t>Cell Notes and Comments</t>
  </si>
  <si>
    <t>Click on any cell with a comment (denoted by a small red triangle in the upper right hand corner) to get tips or information.</t>
  </si>
  <si>
    <t>City of Chicago Service Provider Experience Certification Form</t>
  </si>
  <si>
    <t>The current version of this Service Provider Experience Certification form is to be used when submitting applications for City Financial Assistance for projects that meet the definition of Permanent Supportive Housing and consists of a single Microsoft Excel file. Only the current version will be accepted.</t>
  </si>
  <si>
    <t>ILLINOIS STATE EXPERIENCES CERTIFICATION</t>
  </si>
  <si>
    <t>OTHER STATES EXPERIENCES CERTIFICATION</t>
  </si>
  <si>
    <t>Please direct questions or comments regarding this form to housingdevelopment@cityofchicago.org</t>
  </si>
  <si>
    <t>99 years</t>
  </si>
  <si>
    <t>Joe's Services Inc.</t>
  </si>
  <si>
    <t>City Hall</t>
  </si>
  <si>
    <t>121 N LaSalle</t>
  </si>
  <si>
    <t>Chicago</t>
  </si>
  <si>
    <t>Homeless</t>
  </si>
  <si>
    <t>Supportive Housing Population Served (Homeless, Physically Disabled, etc.) -- please list any and all</t>
  </si>
  <si>
    <t>Total PSH Units: includes VASH, HUD 811/202, and CoC/Hearth Act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</si>
</sst>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4" x14ac:knownFonts="1">
    <font>
      <sz val="11"/>
      <color theme="1"/>
      <name val="Aptos Narrow"/>
      <family val="2"/>
      <scheme val="minor"/>
    </font>
    <font>
      <b/>
      <sz val="11"/>
      <color theme="1"/>
      <name val="Aptos Narrow"/>
      <family val="2"/>
      <scheme val="minor"/>
    </font>
    <font>
      <sz val="10"/>
      <color theme="1"/>
      <name val="Aptos"/>
      <family val="2"/>
    </font>
    <font>
      <b/>
      <u/>
      <sz val="11"/>
      <color theme="1"/>
      <name val="Aptos Narrow"/>
      <family val="2"/>
      <scheme val="minor"/>
    </font>
    <font>
      <b/>
      <sz val="12"/>
      <color theme="1"/>
      <name val="Aptos Narrow"/>
      <family val="2"/>
      <scheme val="minor"/>
    </font>
    <font>
      <b/>
      <i/>
      <sz val="11"/>
      <color theme="1"/>
      <name val="Aptos Narrow"/>
      <family val="2"/>
      <scheme val="minor"/>
    </font>
    <font>
      <sz val="8"/>
      <name val="Aptos Narrow"/>
      <family val="2"/>
      <scheme val="minor"/>
    </font>
    <font>
      <sz val="12"/>
      <color theme="1"/>
      <name val="Aptos Narrow"/>
      <family val="2"/>
      <scheme val="minor"/>
    </font>
    <font>
      <b/>
      <u/>
      <sz val="12"/>
      <color theme="1"/>
      <name val="Aptos Narrow"/>
      <family val="2"/>
      <scheme val="minor"/>
    </font>
    <font>
      <b/>
      <i/>
      <u/>
      <sz val="11"/>
      <color rgb="FFFF0000"/>
      <name val="Aptos Narrow"/>
      <family val="2"/>
      <scheme val="minor"/>
    </font>
    <font>
      <b/>
      <sz val="14"/>
      <color theme="1"/>
      <name val="Aptos Display"/>
      <family val="2"/>
      <scheme val="major"/>
    </font>
    <font>
      <sz val="11"/>
      <color theme="1"/>
      <name val="Aptos Display"/>
      <family val="2"/>
      <scheme val="major"/>
    </font>
    <font>
      <i/>
      <sz val="12"/>
      <color theme="1"/>
      <name val="Aptos Display"/>
      <family val="2"/>
      <scheme val="major"/>
    </font>
    <font>
      <b/>
      <sz val="11"/>
      <color theme="1"/>
      <name val="Aptos Display"/>
      <family val="2"/>
      <scheme val="major"/>
    </font>
  </fonts>
  <fills count="8">
    <fill>
      <patternFill patternType="none"/>
    </fill>
    <fill>
      <patternFill patternType="gray125"/>
    </fill>
    <fill>
      <patternFill patternType="solid">
        <fgColor rgb="FFDDD9C3"/>
        <bgColor rgb="FFDDD9C3"/>
      </patternFill>
    </fill>
    <fill>
      <patternFill patternType="solid">
        <fgColor rgb="FFDBE5F1"/>
        <bgColor rgb="FFDBE5F1"/>
      </patternFill>
    </fill>
    <fill>
      <patternFill patternType="solid">
        <fgColor theme="1"/>
        <bgColor indexed="64"/>
      </patternFill>
    </fill>
    <fill>
      <patternFill patternType="solid">
        <fgColor rgb="FFDBE5F1"/>
        <bgColor indexed="64"/>
      </patternFill>
    </fill>
    <fill>
      <patternFill patternType="solid">
        <fgColor rgb="FF8DB3E2"/>
        <bgColor indexed="64"/>
      </patternFill>
    </fill>
    <fill>
      <patternFill patternType="solid">
        <fgColor rgb="FFD99594"/>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medium">
        <color rgb="FF000000"/>
      </bottom>
      <diagonal/>
    </border>
    <border>
      <left/>
      <right/>
      <top style="medium">
        <color rgb="FF000000"/>
      </top>
      <bottom/>
      <diagonal/>
    </border>
  </borders>
  <cellStyleXfs count="1">
    <xf numFmtId="0" fontId="0" fillId="0" borderId="0"/>
  </cellStyleXfs>
  <cellXfs count="96">
    <xf numFmtId="0" fontId="0" fillId="0" borderId="0" xfId="0"/>
    <xf numFmtId="0" fontId="11" fillId="0" borderId="0" xfId="0" applyFont="1" applyAlignment="1">
      <alignment vertical="top" wrapText="1"/>
    </xf>
    <xf numFmtId="0" fontId="11" fillId="0" borderId="0" xfId="0" applyFont="1"/>
    <xf numFmtId="0" fontId="13" fillId="0" borderId="0" xfId="0" applyFont="1" applyAlignment="1">
      <alignment vertical="top" wrapText="1"/>
    </xf>
    <xf numFmtId="0" fontId="11" fillId="0" borderId="0" xfId="0" applyFont="1" applyAlignment="1">
      <alignment vertical="center"/>
    </xf>
    <xf numFmtId="0" fontId="13" fillId="0" borderId="0" xfId="0" applyFont="1" applyAlignment="1">
      <alignment vertical="center"/>
    </xf>
    <xf numFmtId="0" fontId="11" fillId="6" borderId="0" xfId="0" applyFont="1" applyFill="1" applyAlignment="1">
      <alignment vertical="top" wrapText="1"/>
    </xf>
    <xf numFmtId="0" fontId="11" fillId="7" borderId="0" xfId="0" applyFont="1" applyFill="1" applyAlignment="1">
      <alignment vertical="top" wrapText="1"/>
    </xf>
    <xf numFmtId="41" fontId="0" fillId="0" borderId="1" xfId="0" applyNumberFormat="1" applyBorder="1" applyProtection="1">
      <protection hidden="1"/>
    </xf>
    <xf numFmtId="41" fontId="1" fillId="0" borderId="1" xfId="0" applyNumberFormat="1" applyFont="1" applyBorder="1" applyProtection="1">
      <protection hidden="1"/>
    </xf>
    <xf numFmtId="0" fontId="0" fillId="0" borderId="0" xfId="0" applyProtection="1">
      <protection hidden="1"/>
    </xf>
    <xf numFmtId="0" fontId="7" fillId="0" borderId="0" xfId="0" applyFont="1" applyProtection="1">
      <protection hidden="1"/>
    </xf>
    <xf numFmtId="0" fontId="7" fillId="0" borderId="8" xfId="0" applyFont="1" applyBorder="1" applyProtection="1">
      <protection hidden="1"/>
    </xf>
    <xf numFmtId="0" fontId="4" fillId="0" borderId="0" xfId="0" applyFont="1" applyProtection="1">
      <protection hidden="1"/>
    </xf>
    <xf numFmtId="0" fontId="3" fillId="0" borderId="0" xfId="0" applyFont="1" applyProtection="1">
      <protection hidden="1"/>
    </xf>
    <xf numFmtId="0" fontId="8" fillId="0" borderId="0" xfId="0" applyFont="1" applyAlignment="1" applyProtection="1">
      <alignment horizontal="center"/>
      <protection hidden="1"/>
    </xf>
    <xf numFmtId="0" fontId="4" fillId="0" borderId="1" xfId="0" applyFont="1" applyBorder="1" applyProtection="1">
      <protection hidden="1"/>
    </xf>
    <xf numFmtId="0" fontId="4" fillId="0" borderId="1" xfId="0" applyFont="1" applyBorder="1" applyAlignment="1" applyProtection="1">
      <alignment horizontal="left" wrapText="1"/>
      <protection hidden="1"/>
    </xf>
    <xf numFmtId="0" fontId="4" fillId="0" borderId="1" xfId="0" applyFont="1" applyBorder="1" applyAlignment="1" applyProtection="1">
      <alignment horizontal="right" wrapText="1"/>
      <protection hidden="1"/>
    </xf>
    <xf numFmtId="0" fontId="0" fillId="0" borderId="10" xfId="0" applyBorder="1" applyProtection="1">
      <protection hidden="1"/>
    </xf>
    <xf numFmtId="0" fontId="7" fillId="0" borderId="1" xfId="0" applyFont="1" applyBorder="1" applyAlignment="1" applyProtection="1">
      <alignment horizontal="left"/>
      <protection hidden="1"/>
    </xf>
    <xf numFmtId="0" fontId="7" fillId="0" borderId="0" xfId="0" applyFont="1" applyAlignment="1" applyProtection="1">
      <alignment horizontal="left" vertical="top" wrapText="1"/>
      <protection hidden="1"/>
    </xf>
    <xf numFmtId="0" fontId="7" fillId="0" borderId="0" xfId="0" applyFont="1" applyAlignment="1" applyProtection="1">
      <alignment horizontal="left"/>
      <protection hidden="1"/>
    </xf>
    <xf numFmtId="0" fontId="7" fillId="0" borderId="5" xfId="0" applyFont="1" applyBorder="1" applyProtection="1">
      <protection hidden="1"/>
    </xf>
    <xf numFmtId="0" fontId="0" fillId="0" borderId="8" xfId="0" applyBorder="1"/>
    <xf numFmtId="0" fontId="0" fillId="0" borderId="10" xfId="0" applyBorder="1"/>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0" fillId="0" borderId="16" xfId="0" applyBorder="1"/>
    <xf numFmtId="0" fontId="0" fillId="0" borderId="2" xfId="0" applyBorder="1"/>
    <xf numFmtId="0" fontId="0" fillId="0" borderId="4" xfId="0" applyBorder="1"/>
    <xf numFmtId="0" fontId="1" fillId="0" borderId="6" xfId="0" applyFont="1" applyBorder="1" applyAlignment="1">
      <alignment horizontal="center" vertical="center"/>
    </xf>
    <xf numFmtId="0" fontId="0" fillId="0" borderId="3" xfId="0" applyBorder="1"/>
    <xf numFmtId="0" fontId="1" fillId="0" borderId="0" xfId="0" applyFont="1"/>
    <xf numFmtId="0" fontId="1" fillId="0" borderId="9" xfId="0" applyFont="1" applyBorder="1"/>
    <xf numFmtId="0" fontId="0" fillId="0" borderId="5" xfId="0" applyBorder="1"/>
    <xf numFmtId="0" fontId="0" fillId="0" borderId="13" xfId="0" applyBorder="1"/>
    <xf numFmtId="0" fontId="0" fillId="0" borderId="14" xfId="0" applyBorder="1"/>
    <xf numFmtId="0" fontId="0" fillId="0" borderId="12" xfId="0" applyBorder="1"/>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4" borderId="16"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11" xfId="0" applyFill="1" applyBorder="1" applyAlignment="1">
      <alignment horizontal="left" vertical="center" wrapText="1"/>
    </xf>
    <xf numFmtId="0" fontId="1" fillId="0" borderId="6" xfId="0" applyFont="1" applyBorder="1" applyAlignment="1">
      <alignment horizontal="right" vertical="center" wrapText="1"/>
    </xf>
    <xf numFmtId="0" fontId="0" fillId="4" borderId="1" xfId="0" applyFill="1" applyBorder="1" applyAlignment="1">
      <alignment horizontal="center" vertical="center" wrapText="1"/>
    </xf>
    <xf numFmtId="0" fontId="0" fillId="0" borderId="0" xfId="0" applyAlignment="1">
      <alignment horizontal="center"/>
    </xf>
    <xf numFmtId="0" fontId="0" fillId="0" borderId="1" xfId="0" applyBorder="1"/>
    <xf numFmtId="0" fontId="0" fillId="5" borderId="4" xfId="0" applyFill="1" applyBorder="1" applyAlignment="1" applyProtection="1">
      <alignment horizontal="right"/>
      <protection locked="0"/>
    </xf>
    <xf numFmtId="0" fontId="0" fillId="2" borderId="1" xfId="0" applyFill="1" applyBorder="1" applyAlignment="1" applyProtection="1">
      <alignment horizontal="right" vertical="center"/>
      <protection locked="0"/>
    </xf>
    <xf numFmtId="0" fontId="0" fillId="5" borderId="1" xfId="0" applyFill="1" applyBorder="1" applyAlignment="1" applyProtection="1">
      <alignment horizontal="right"/>
      <protection locked="0"/>
    </xf>
    <xf numFmtId="14" fontId="0" fillId="5" borderId="1" xfId="0" applyNumberFormat="1" applyFill="1" applyBorder="1" applyAlignment="1" applyProtection="1">
      <alignment horizontal="right"/>
      <protection locked="0"/>
    </xf>
    <xf numFmtId="0" fontId="11" fillId="0" borderId="17" xfId="0" applyFont="1" applyBorder="1" applyAlignment="1">
      <alignment vertical="top" wrapText="1"/>
    </xf>
    <xf numFmtId="0" fontId="11" fillId="0" borderId="18" xfId="0" applyFont="1" applyBorder="1" applyAlignment="1">
      <alignment horizontal="center" vertical="top" wrapText="1"/>
    </xf>
    <xf numFmtId="0" fontId="11" fillId="0" borderId="0" xfId="0" applyFont="1" applyAlignment="1">
      <alignment vertical="top" wrapText="1"/>
    </xf>
    <xf numFmtId="0" fontId="10" fillId="0" borderId="0" xfId="0" applyFont="1" applyAlignment="1">
      <alignment horizontal="center" vertical="top" wrapText="1"/>
    </xf>
    <xf numFmtId="0" fontId="12" fillId="0" borderId="0" xfId="0" applyFont="1" applyAlignment="1">
      <alignment horizontal="center" vertical="top" wrapText="1"/>
    </xf>
    <xf numFmtId="0" fontId="10" fillId="0" borderId="17" xfId="0" applyFont="1" applyBorder="1" applyAlignment="1">
      <alignment horizontal="center" vertical="top" wrapText="1"/>
    </xf>
    <xf numFmtId="0" fontId="13" fillId="0" borderId="0" xfId="0" applyFont="1" applyAlignment="1">
      <alignment vertical="top" wrapText="1"/>
    </xf>
    <xf numFmtId="0" fontId="4" fillId="0" borderId="9" xfId="0" applyFont="1" applyBorder="1" applyAlignment="1" applyProtection="1">
      <alignment horizontal="center"/>
      <protection hidden="1"/>
    </xf>
    <xf numFmtId="0" fontId="0" fillId="0" borderId="5" xfId="0" applyBorder="1" applyAlignment="1" applyProtection="1">
      <alignment horizontal="center"/>
      <protection hidden="1"/>
    </xf>
    <xf numFmtId="0" fontId="1" fillId="0" borderId="2"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7" fillId="0" borderId="0" xfId="0" applyFont="1" applyAlignment="1" applyProtection="1">
      <alignment horizontal="left" vertical="top" wrapText="1"/>
      <protection hidden="1"/>
    </xf>
    <xf numFmtId="0" fontId="7" fillId="0" borderId="5" xfId="0" applyFont="1" applyBorder="1" applyAlignment="1" applyProtection="1">
      <alignment horizontal="center"/>
      <protection hidden="1"/>
    </xf>
    <xf numFmtId="0" fontId="7" fillId="3" borderId="1" xfId="0" applyFont="1" applyFill="1" applyBorder="1" applyAlignment="1" applyProtection="1">
      <alignment horizontal="left"/>
      <protection locked="0" hidden="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1" fillId="0" borderId="12" xfId="0" applyFont="1" applyBorder="1" applyAlignment="1">
      <alignment horizontal="left"/>
    </xf>
    <xf numFmtId="0" fontId="1" fillId="0" borderId="15" xfId="0" applyFont="1" applyBorder="1" applyAlignment="1">
      <alignment horizontal="left"/>
    </xf>
    <xf numFmtId="0" fontId="1" fillId="0" borderId="14" xfId="0" applyFont="1" applyBorder="1" applyAlignment="1">
      <alignment horizontal="left"/>
    </xf>
    <xf numFmtId="0" fontId="2" fillId="3" borderId="6" xfId="0" applyFont="1" applyFill="1" applyBorder="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2" fillId="3" borderId="16" xfId="0" applyFont="1" applyFill="1" applyBorder="1" applyAlignment="1" applyProtection="1">
      <alignment horizontal="left" vertical="top"/>
      <protection locked="0"/>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2" fillId="3" borderId="13" xfId="0" applyFont="1" applyFill="1" applyBorder="1" applyAlignment="1" applyProtection="1">
      <alignment horizontal="left" vertical="top"/>
      <protection locked="0"/>
    </xf>
    <xf numFmtId="0" fontId="1" fillId="0" borderId="0" xfId="0" applyFont="1" applyAlignment="1">
      <alignment horizontal="center"/>
    </xf>
    <xf numFmtId="0" fontId="5" fillId="0" borderId="0" xfId="0" applyFont="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vertical="center" wrapText="1"/>
    </xf>
    <xf numFmtId="0" fontId="0" fillId="0" borderId="5" xfId="0" applyBorder="1" applyAlignment="1">
      <alignment horizontal="center"/>
    </xf>
    <xf numFmtId="0" fontId="0" fillId="5" borderId="2" xfId="0" applyFill="1" applyBorder="1" applyAlignment="1" applyProtection="1">
      <alignment horizontal="right"/>
      <protection locked="0"/>
    </xf>
    <xf numFmtId="0" fontId="0" fillId="5" borderId="4" xfId="0" applyFill="1" applyBorder="1" applyAlignment="1" applyProtection="1">
      <alignment horizontal="right"/>
      <protection locked="0"/>
    </xf>
    <xf numFmtId="0" fontId="0" fillId="0" borderId="13" xfId="0" applyBorder="1" applyAlignment="1">
      <alignment horizontal="left" vertical="center" wrapText="1"/>
    </xf>
    <xf numFmtId="0" fontId="0" fillId="0" borderId="6"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4178-4D4D-4450-8436-8EDCB4837F89}">
  <dimension ref="A1:Z1000"/>
  <sheetViews>
    <sheetView topLeftCell="A25" workbookViewId="0">
      <selection sqref="A1:M1"/>
    </sheetView>
  </sheetViews>
  <sheetFormatPr defaultRowHeight="15" x14ac:dyDescent="0.25"/>
  <cols>
    <col min="1" max="16384" width="9.140625" style="2"/>
  </cols>
  <sheetData>
    <row r="1" spans="1:26" ht="15" customHeight="1" x14ac:dyDescent="0.25">
      <c r="A1" s="56" t="s">
        <v>121</v>
      </c>
      <c r="B1" s="56"/>
      <c r="C1" s="56"/>
      <c r="D1" s="56"/>
      <c r="E1" s="56"/>
      <c r="F1" s="56"/>
      <c r="G1" s="56"/>
      <c r="H1" s="56"/>
      <c r="I1" s="56"/>
      <c r="J1" s="56"/>
      <c r="K1" s="56"/>
      <c r="L1" s="56"/>
      <c r="M1" s="56"/>
      <c r="N1" s="1"/>
      <c r="O1" s="1"/>
      <c r="P1" s="1"/>
      <c r="Q1" s="1"/>
      <c r="R1" s="1"/>
      <c r="S1" s="1"/>
      <c r="T1" s="1"/>
      <c r="U1" s="1"/>
      <c r="V1" s="1"/>
      <c r="W1" s="1"/>
      <c r="X1" s="1"/>
      <c r="Y1" s="1"/>
      <c r="Z1" s="1"/>
    </row>
    <row r="2" spans="1:26" ht="15" customHeight="1" x14ac:dyDescent="0.25">
      <c r="A2" s="57"/>
      <c r="B2" s="57"/>
      <c r="C2" s="57"/>
      <c r="D2" s="57"/>
      <c r="E2" s="57"/>
      <c r="F2" s="57"/>
      <c r="G2" s="57"/>
      <c r="H2" s="57"/>
      <c r="I2" s="57"/>
      <c r="J2" s="57"/>
      <c r="K2" s="57"/>
      <c r="L2" s="57"/>
      <c r="M2" s="57"/>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ht="19.5" thickBot="1" x14ac:dyDescent="0.3">
      <c r="A4" s="58" t="s">
        <v>91</v>
      </c>
      <c r="B4" s="58"/>
      <c r="C4" s="58"/>
      <c r="D4" s="58"/>
      <c r="E4" s="58"/>
      <c r="F4" s="58"/>
      <c r="G4" s="58"/>
      <c r="H4" s="58"/>
      <c r="I4" s="58"/>
      <c r="J4" s="58"/>
      <c r="K4" s="58"/>
      <c r="L4" s="58"/>
      <c r="M4" s="58"/>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ht="53.45" customHeight="1" x14ac:dyDescent="0.25">
      <c r="A6" s="1"/>
      <c r="B6" s="55" t="s">
        <v>122</v>
      </c>
      <c r="C6" s="55"/>
      <c r="D6" s="55"/>
      <c r="E6" s="55"/>
      <c r="F6" s="55"/>
      <c r="G6" s="55"/>
      <c r="H6" s="55"/>
      <c r="I6" s="55"/>
      <c r="J6" s="55"/>
      <c r="K6" s="55"/>
      <c r="L6" s="55"/>
      <c r="M6" s="55"/>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ht="60.6" customHeight="1" x14ac:dyDescent="0.25">
      <c r="A8" s="1"/>
      <c r="B8" s="55" t="s">
        <v>92</v>
      </c>
      <c r="C8" s="55"/>
      <c r="D8" s="55"/>
      <c r="E8" s="55"/>
      <c r="F8" s="55"/>
      <c r="G8" s="55"/>
      <c r="H8" s="55"/>
      <c r="I8" s="55"/>
      <c r="J8" s="55"/>
      <c r="K8" s="55"/>
      <c r="L8" s="55"/>
      <c r="M8" s="55"/>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25">
      <c r="A10" s="3">
        <v>1</v>
      </c>
      <c r="B10" s="59" t="s">
        <v>93</v>
      </c>
      <c r="C10" s="59"/>
      <c r="D10" s="59"/>
      <c r="E10" s="59"/>
      <c r="F10" s="59"/>
      <c r="G10" s="59"/>
      <c r="H10" s="59"/>
      <c r="I10" s="59"/>
      <c r="J10" s="59"/>
      <c r="K10" s="59"/>
      <c r="L10" s="59"/>
      <c r="M10" s="59"/>
      <c r="N10" s="1"/>
      <c r="O10" s="1"/>
      <c r="P10" s="1"/>
      <c r="Q10" s="1"/>
      <c r="R10" s="1"/>
      <c r="S10" s="1"/>
      <c r="T10" s="1"/>
      <c r="U10" s="1"/>
      <c r="V10" s="1"/>
      <c r="W10" s="1"/>
      <c r="X10" s="1"/>
      <c r="Y10" s="1"/>
      <c r="Z10" s="1"/>
    </row>
    <row r="11" spans="1:26" x14ac:dyDescent="0.25">
      <c r="A11" s="1"/>
      <c r="B11" s="4" t="s">
        <v>94</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4" t="s">
        <v>95</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4" t="s">
        <v>96</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4" t="s">
        <v>97</v>
      </c>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4" t="s">
        <v>98</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4" t="s">
        <v>99</v>
      </c>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3">
        <v>2</v>
      </c>
      <c r="B18" s="5" t="s">
        <v>100</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5" t="s">
        <v>101</v>
      </c>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25">
      <c r="A20" s="1"/>
      <c r="B20" s="55" t="s">
        <v>102</v>
      </c>
      <c r="C20" s="55"/>
      <c r="D20" s="55"/>
      <c r="E20" s="55"/>
      <c r="F20" s="55"/>
      <c r="G20" s="55"/>
      <c r="H20" s="55"/>
      <c r="I20" s="55"/>
      <c r="J20" s="55"/>
      <c r="K20" s="55"/>
      <c r="L20" s="55"/>
      <c r="M20" s="55"/>
      <c r="N20" s="1"/>
      <c r="O20" s="1"/>
      <c r="P20" s="1"/>
      <c r="Q20" s="1"/>
      <c r="R20" s="1"/>
      <c r="S20" s="1"/>
      <c r="T20" s="1"/>
      <c r="U20" s="1"/>
      <c r="V20" s="1"/>
      <c r="W20" s="1"/>
      <c r="X20" s="1"/>
      <c r="Y20" s="1"/>
      <c r="Z20" s="1"/>
    </row>
    <row r="21" spans="1:26" ht="15" customHeight="1" x14ac:dyDescent="0.25">
      <c r="A21" s="1"/>
      <c r="B21" s="55" t="s">
        <v>103</v>
      </c>
      <c r="C21" s="55"/>
      <c r="D21" s="55"/>
      <c r="E21" s="55"/>
      <c r="F21" s="55"/>
      <c r="G21" s="55"/>
      <c r="H21" s="55"/>
      <c r="I21" s="55"/>
      <c r="J21" s="55"/>
      <c r="K21" s="55"/>
      <c r="L21" s="55"/>
      <c r="M21" s="55"/>
      <c r="N21" s="1"/>
      <c r="O21" s="1"/>
      <c r="P21" s="1"/>
      <c r="Q21" s="1"/>
      <c r="R21" s="1"/>
      <c r="S21" s="1"/>
      <c r="T21" s="1"/>
      <c r="U21" s="1"/>
      <c r="V21" s="1"/>
      <c r="W21" s="1"/>
      <c r="X21" s="1"/>
      <c r="Y21" s="1"/>
      <c r="Z21" s="1"/>
    </row>
    <row r="22" spans="1:26" x14ac:dyDescent="0.25">
      <c r="A22" s="1"/>
      <c r="B22" s="55"/>
      <c r="C22" s="55"/>
      <c r="D22" s="55"/>
      <c r="E22" s="55"/>
      <c r="F22" s="55"/>
      <c r="G22" s="55"/>
      <c r="H22" s="55"/>
      <c r="I22" s="55"/>
      <c r="J22" s="55"/>
      <c r="K22" s="55"/>
      <c r="L22" s="55"/>
      <c r="M22" s="55"/>
      <c r="N22" s="1"/>
      <c r="O22" s="1"/>
      <c r="P22" s="1"/>
      <c r="Q22" s="1"/>
      <c r="R22" s="1"/>
      <c r="S22" s="1"/>
      <c r="T22" s="1"/>
      <c r="U22" s="1"/>
      <c r="V22" s="1"/>
      <c r="W22" s="1"/>
      <c r="X22" s="1"/>
      <c r="Y22" s="1"/>
      <c r="Z22" s="1"/>
    </row>
    <row r="23" spans="1:26" x14ac:dyDescent="0.25">
      <c r="A23" s="1"/>
      <c r="B23" s="5" t="s">
        <v>104</v>
      </c>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25">
      <c r="A24" s="1"/>
      <c r="B24" s="55" t="s">
        <v>105</v>
      </c>
      <c r="C24" s="55"/>
      <c r="D24" s="55"/>
      <c r="E24" s="55"/>
      <c r="F24" s="55"/>
      <c r="G24" s="55"/>
      <c r="H24" s="55"/>
      <c r="I24" s="55"/>
      <c r="J24" s="55"/>
      <c r="K24" s="55"/>
      <c r="L24" s="55"/>
      <c r="M24" s="55"/>
      <c r="N24" s="1"/>
      <c r="O24" s="1"/>
      <c r="P24" s="1"/>
      <c r="Q24" s="1"/>
      <c r="R24" s="1"/>
      <c r="S24" s="1"/>
      <c r="T24" s="1"/>
      <c r="U24" s="1"/>
      <c r="V24" s="1"/>
      <c r="W24" s="1"/>
      <c r="X24" s="1"/>
      <c r="Y24" s="1"/>
      <c r="Z24" s="1"/>
    </row>
    <row r="25" spans="1:2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1"/>
      <c r="B26" s="3" t="s">
        <v>106</v>
      </c>
      <c r="C26" s="1"/>
      <c r="D26" s="1"/>
      <c r="E26" s="1"/>
      <c r="F26" s="1"/>
      <c r="G26" s="1"/>
      <c r="H26" s="1"/>
      <c r="I26" s="1"/>
      <c r="J26" s="1"/>
      <c r="K26" s="1"/>
      <c r="L26" s="1"/>
      <c r="M26" s="1"/>
      <c r="N26" s="1"/>
      <c r="O26" s="1"/>
      <c r="P26" s="1"/>
      <c r="Q26" s="1"/>
      <c r="R26" s="1"/>
      <c r="S26" s="1"/>
      <c r="T26" s="1"/>
      <c r="U26" s="1"/>
      <c r="V26" s="1"/>
      <c r="W26" s="1"/>
      <c r="X26" s="1"/>
      <c r="Y26" s="1"/>
      <c r="Z26" s="1"/>
    </row>
    <row r="27" spans="1:26" ht="15" customHeight="1" x14ac:dyDescent="0.25">
      <c r="A27" s="1"/>
      <c r="B27" s="55" t="s">
        <v>107</v>
      </c>
      <c r="C27" s="55"/>
      <c r="D27" s="55"/>
      <c r="E27" s="55"/>
      <c r="F27" s="55"/>
      <c r="G27" s="55"/>
      <c r="H27" s="55"/>
      <c r="I27" s="55"/>
      <c r="J27" s="55"/>
      <c r="K27" s="55"/>
      <c r="L27" s="55"/>
      <c r="M27" s="55"/>
      <c r="N27" s="1"/>
      <c r="O27" s="1"/>
      <c r="P27" s="1"/>
      <c r="Q27" s="1"/>
      <c r="R27" s="1"/>
      <c r="S27" s="1"/>
      <c r="T27" s="1"/>
      <c r="U27" s="1"/>
      <c r="V27" s="1"/>
      <c r="W27" s="1"/>
      <c r="X27" s="1"/>
      <c r="Y27" s="1"/>
      <c r="Z27" s="1"/>
    </row>
    <row r="28" spans="1:26" ht="38.450000000000003" customHeight="1" x14ac:dyDescent="0.25">
      <c r="A28" s="1"/>
      <c r="B28" s="55" t="s">
        <v>108</v>
      </c>
      <c r="C28" s="55"/>
      <c r="D28" s="55"/>
      <c r="E28" s="55"/>
      <c r="F28" s="55"/>
      <c r="G28" s="55"/>
      <c r="H28" s="55"/>
      <c r="I28" s="55"/>
      <c r="J28" s="55"/>
      <c r="K28" s="55"/>
      <c r="L28" s="55"/>
      <c r="M28" s="55"/>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5" t="s">
        <v>109</v>
      </c>
      <c r="C30" s="1"/>
      <c r="D30" s="1"/>
      <c r="E30" s="1"/>
      <c r="F30" s="1"/>
      <c r="G30" s="1"/>
      <c r="H30" s="1"/>
      <c r="I30" s="1"/>
      <c r="J30" s="1"/>
      <c r="K30" s="1"/>
      <c r="L30" s="1"/>
      <c r="M30" s="1"/>
      <c r="N30" s="1"/>
      <c r="O30" s="1"/>
      <c r="P30" s="1"/>
      <c r="Q30" s="1"/>
      <c r="R30" s="1"/>
      <c r="S30" s="1"/>
      <c r="T30" s="1"/>
      <c r="U30" s="1"/>
      <c r="V30" s="1"/>
      <c r="W30" s="1"/>
      <c r="X30" s="1"/>
      <c r="Y30" s="1"/>
      <c r="Z30" s="1"/>
    </row>
    <row r="31" spans="1:26" ht="36.6" customHeight="1" x14ac:dyDescent="0.25">
      <c r="A31" s="1"/>
      <c r="B31" s="55" t="s">
        <v>110</v>
      </c>
      <c r="C31" s="55"/>
      <c r="D31" s="55"/>
      <c r="E31" s="55"/>
      <c r="F31" s="55"/>
      <c r="G31" s="55"/>
      <c r="H31" s="55"/>
      <c r="I31" s="55"/>
      <c r="J31" s="55"/>
      <c r="K31" s="55"/>
      <c r="L31" s="55"/>
      <c r="M31" s="55"/>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3">
        <v>3</v>
      </c>
      <c r="B33" s="5" t="s">
        <v>111</v>
      </c>
      <c r="C33" s="1"/>
      <c r="D33" s="1"/>
      <c r="E33" s="1"/>
      <c r="F33" s="1"/>
      <c r="G33" s="1"/>
      <c r="H33" s="1"/>
      <c r="I33" s="1"/>
      <c r="J33" s="1"/>
      <c r="K33" s="1"/>
      <c r="L33" s="1"/>
      <c r="M33" s="1"/>
      <c r="N33" s="1"/>
      <c r="O33" s="1"/>
      <c r="P33" s="1"/>
      <c r="Q33" s="1"/>
      <c r="R33" s="1"/>
      <c r="S33" s="1"/>
      <c r="T33" s="1"/>
      <c r="U33" s="1"/>
      <c r="V33" s="1"/>
      <c r="W33" s="1"/>
      <c r="X33" s="1"/>
      <c r="Y33" s="1"/>
      <c r="Z33" s="1"/>
    </row>
    <row r="34" spans="1:26" ht="15" customHeight="1" x14ac:dyDescent="0.25">
      <c r="A34" s="1"/>
      <c r="B34" s="55" t="s">
        <v>112</v>
      </c>
      <c r="C34" s="55"/>
      <c r="D34" s="55"/>
      <c r="E34" s="55"/>
      <c r="F34" s="55"/>
      <c r="G34" s="55"/>
      <c r="H34" s="55"/>
      <c r="I34" s="55"/>
      <c r="J34" s="55"/>
      <c r="K34" s="55"/>
      <c r="L34" s="55"/>
      <c r="M34" s="55"/>
      <c r="N34" s="1"/>
      <c r="O34" s="1"/>
      <c r="P34" s="1"/>
      <c r="Q34" s="1"/>
      <c r="R34" s="1"/>
      <c r="S34" s="1"/>
      <c r="T34" s="1"/>
      <c r="U34" s="1"/>
      <c r="V34" s="1"/>
      <c r="W34" s="1"/>
      <c r="X34" s="1"/>
      <c r="Y34" s="1"/>
      <c r="Z34" s="1"/>
    </row>
    <row r="35" spans="1:26" ht="15" customHeight="1" x14ac:dyDescent="0.25">
      <c r="A35" s="1"/>
      <c r="B35" s="55" t="s">
        <v>113</v>
      </c>
      <c r="C35" s="55"/>
      <c r="D35" s="55"/>
      <c r="E35" s="55"/>
      <c r="F35" s="55"/>
      <c r="G35" s="55"/>
      <c r="H35" s="55"/>
      <c r="I35" s="55"/>
      <c r="J35" s="55"/>
      <c r="K35" s="55"/>
      <c r="L35" s="55"/>
      <c r="M35" s="55"/>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25">
      <c r="A37" s="1"/>
      <c r="B37" s="55" t="s">
        <v>114</v>
      </c>
      <c r="C37" s="55"/>
      <c r="D37" s="55"/>
      <c r="E37" s="55"/>
      <c r="F37" s="55"/>
      <c r="G37" s="55"/>
      <c r="H37" s="55"/>
      <c r="I37" s="55"/>
      <c r="J37" s="55"/>
      <c r="K37" s="55"/>
      <c r="L37" s="55"/>
      <c r="M37" s="55"/>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6"/>
      <c r="C39" s="4" t="s">
        <v>115</v>
      </c>
      <c r="D39" s="1"/>
      <c r="E39" s="1"/>
      <c r="F39" s="1"/>
      <c r="G39" s="1"/>
      <c r="H39" s="1"/>
      <c r="I39" s="1"/>
      <c r="J39" s="1"/>
      <c r="K39" s="1"/>
      <c r="L39" s="1"/>
      <c r="M39" s="1"/>
      <c r="N39" s="1"/>
      <c r="O39" s="1"/>
      <c r="P39" s="1"/>
      <c r="Q39" s="1"/>
      <c r="R39" s="1"/>
      <c r="S39" s="1"/>
      <c r="T39" s="1"/>
      <c r="U39" s="1"/>
      <c r="V39" s="1"/>
      <c r="W39" s="1"/>
      <c r="X39" s="1"/>
      <c r="Y39" s="1"/>
      <c r="Z39" s="1"/>
    </row>
    <row r="40" spans="1:26" x14ac:dyDescent="0.25">
      <c r="A40" s="1"/>
      <c r="B40" s="7"/>
      <c r="C40" s="4" t="s">
        <v>116</v>
      </c>
      <c r="D40" s="1"/>
      <c r="E40" s="1"/>
      <c r="F40" s="1"/>
      <c r="G40" s="1"/>
      <c r="H40" s="1"/>
      <c r="I40" s="1"/>
      <c r="J40" s="1"/>
      <c r="K40" s="1"/>
      <c r="L40" s="1"/>
      <c r="M40" s="1"/>
      <c r="N40" s="1"/>
      <c r="O40" s="1"/>
      <c r="P40" s="1"/>
      <c r="Q40" s="1"/>
      <c r="R40" s="1"/>
      <c r="S40" s="1"/>
      <c r="T40" s="1"/>
      <c r="U40" s="1"/>
      <c r="V40" s="1"/>
      <c r="W40" s="1"/>
      <c r="X40" s="1"/>
      <c r="Y40" s="1"/>
      <c r="Z40" s="1"/>
    </row>
    <row r="41" spans="1:2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25">
      <c r="A42" s="3">
        <v>4</v>
      </c>
      <c r="B42" s="5" t="s">
        <v>117</v>
      </c>
      <c r="C42" s="1"/>
      <c r="D42" s="1"/>
      <c r="E42" s="1"/>
      <c r="F42" s="1"/>
      <c r="G42" s="1"/>
      <c r="H42" s="1"/>
      <c r="I42" s="1"/>
      <c r="J42" s="1"/>
      <c r="K42" s="1"/>
      <c r="L42" s="1"/>
      <c r="M42" s="1"/>
      <c r="N42" s="1"/>
      <c r="O42" s="1"/>
      <c r="P42" s="1"/>
      <c r="Q42" s="1"/>
      <c r="R42" s="1"/>
      <c r="S42" s="1"/>
      <c r="T42" s="1"/>
      <c r="U42" s="1"/>
      <c r="V42" s="1"/>
      <c r="W42" s="1"/>
      <c r="X42" s="1"/>
      <c r="Y42" s="1"/>
      <c r="Z42" s="1"/>
    </row>
    <row r="43" spans="1:26" ht="15" customHeight="1" x14ac:dyDescent="0.25">
      <c r="A43" s="1"/>
      <c r="B43" s="55" t="s">
        <v>118</v>
      </c>
      <c r="C43" s="55"/>
      <c r="D43" s="55"/>
      <c r="E43" s="55"/>
      <c r="F43" s="55"/>
      <c r="G43" s="55"/>
      <c r="H43" s="55"/>
      <c r="I43" s="55"/>
      <c r="J43" s="55"/>
      <c r="K43" s="55"/>
      <c r="L43" s="55"/>
      <c r="M43" s="55"/>
      <c r="N43" s="1"/>
      <c r="O43" s="1"/>
      <c r="P43" s="1"/>
      <c r="Q43" s="1"/>
      <c r="R43" s="1"/>
      <c r="S43" s="1"/>
      <c r="T43" s="1"/>
      <c r="U43" s="1"/>
      <c r="V43" s="1"/>
      <c r="W43" s="1"/>
      <c r="X43" s="1"/>
      <c r="Y43" s="1"/>
      <c r="Z43" s="1"/>
    </row>
    <row r="44" spans="1:2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25">
      <c r="A45" s="3">
        <v>5</v>
      </c>
      <c r="B45" s="5" t="s">
        <v>119</v>
      </c>
      <c r="C45" s="1"/>
      <c r="D45" s="1"/>
      <c r="E45" s="1"/>
      <c r="F45" s="1"/>
      <c r="G45" s="1"/>
      <c r="H45" s="1"/>
      <c r="I45" s="1"/>
      <c r="J45" s="1"/>
      <c r="K45" s="1"/>
      <c r="L45" s="1"/>
      <c r="M45" s="1"/>
      <c r="N45" s="1"/>
      <c r="O45" s="1"/>
      <c r="P45" s="1"/>
      <c r="Q45" s="1"/>
      <c r="R45" s="1"/>
      <c r="S45" s="1"/>
      <c r="T45" s="1"/>
      <c r="U45" s="1"/>
      <c r="V45" s="1"/>
      <c r="W45" s="1"/>
      <c r="X45" s="1"/>
      <c r="Y45" s="1"/>
      <c r="Z45" s="1"/>
    </row>
    <row r="46" spans="1:26" ht="15" customHeight="1" x14ac:dyDescent="0.25">
      <c r="A46" s="1"/>
      <c r="B46" s="55" t="s">
        <v>120</v>
      </c>
      <c r="C46" s="55"/>
      <c r="D46" s="55"/>
      <c r="E46" s="55"/>
      <c r="F46" s="55"/>
      <c r="G46" s="55"/>
      <c r="H46" s="55"/>
      <c r="I46" s="55"/>
      <c r="J46" s="55"/>
      <c r="K46" s="55"/>
      <c r="L46" s="55"/>
      <c r="M46" s="55"/>
      <c r="N46" s="1"/>
      <c r="O46" s="1"/>
      <c r="P46" s="1"/>
      <c r="Q46" s="1"/>
      <c r="R46" s="1"/>
      <c r="S46" s="1"/>
      <c r="T46" s="1"/>
      <c r="U46" s="1"/>
      <c r="V46" s="1"/>
      <c r="W46" s="1"/>
      <c r="X46" s="1"/>
      <c r="Y46" s="1"/>
      <c r="Z46" s="1"/>
    </row>
    <row r="47" spans="1:2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thickBot="1" x14ac:dyDescent="0.3">
      <c r="A48" s="53"/>
      <c r="B48" s="53"/>
      <c r="C48" s="53"/>
      <c r="D48" s="53"/>
      <c r="E48" s="53"/>
      <c r="F48" s="53"/>
      <c r="G48" s="53"/>
      <c r="H48" s="53"/>
      <c r="I48" s="53"/>
      <c r="J48" s="53"/>
      <c r="K48" s="53"/>
      <c r="L48" s="53"/>
      <c r="M48" s="53"/>
      <c r="N48" s="1"/>
      <c r="O48" s="1"/>
      <c r="P48" s="1"/>
      <c r="Q48" s="1"/>
      <c r="R48" s="1"/>
      <c r="S48" s="1"/>
      <c r="T48" s="1"/>
      <c r="U48" s="1"/>
      <c r="V48" s="1"/>
      <c r="W48" s="1"/>
      <c r="X48" s="1"/>
      <c r="Y48" s="1"/>
      <c r="Z48" s="1"/>
    </row>
    <row r="49" spans="1:26" x14ac:dyDescent="0.25">
      <c r="A49" s="54" t="s">
        <v>125</v>
      </c>
      <c r="B49" s="54"/>
      <c r="C49" s="54"/>
      <c r="D49" s="54"/>
      <c r="E49" s="54"/>
      <c r="F49" s="54"/>
      <c r="G49" s="54"/>
      <c r="H49" s="54"/>
      <c r="I49" s="54"/>
      <c r="J49" s="54"/>
      <c r="K49" s="54"/>
      <c r="L49" s="54"/>
      <c r="M49" s="54"/>
      <c r="N49" s="1"/>
      <c r="O49" s="1"/>
      <c r="P49" s="1"/>
      <c r="Q49" s="1"/>
      <c r="R49" s="1"/>
      <c r="S49" s="1"/>
      <c r="T49" s="1"/>
      <c r="U49" s="1"/>
      <c r="V49" s="1"/>
      <c r="W49" s="1"/>
      <c r="X49" s="1"/>
      <c r="Y49" s="1"/>
      <c r="Z49" s="1"/>
    </row>
    <row r="50" spans="1:2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B28:M28"/>
    <mergeCell ref="A1:M1"/>
    <mergeCell ref="A2:M2"/>
    <mergeCell ref="A4:M4"/>
    <mergeCell ref="B6:M6"/>
    <mergeCell ref="B8:M8"/>
    <mergeCell ref="B10:M10"/>
    <mergeCell ref="B20:M20"/>
    <mergeCell ref="B21:M21"/>
    <mergeCell ref="B22:M22"/>
    <mergeCell ref="B24:M24"/>
    <mergeCell ref="B27:M27"/>
    <mergeCell ref="A48:M48"/>
    <mergeCell ref="A49:M49"/>
    <mergeCell ref="B31:M31"/>
    <mergeCell ref="B34:M34"/>
    <mergeCell ref="B35:M35"/>
    <mergeCell ref="B37:M37"/>
    <mergeCell ref="B43:M43"/>
    <mergeCell ref="B46:M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B29-72D4-4893-9E6E-74BF7DFBB262}">
  <sheetPr>
    <pageSetUpPr fitToPage="1"/>
  </sheetPr>
  <dimension ref="A1:AA51"/>
  <sheetViews>
    <sheetView showGridLines="0" workbookViewId="0">
      <selection activeCell="G13" sqref="G13"/>
    </sheetView>
  </sheetViews>
  <sheetFormatPr defaultRowHeight="15" x14ac:dyDescent="0.25"/>
  <cols>
    <col min="1" max="1" width="9.140625" style="10"/>
    <col min="2" max="2" width="0" style="10" hidden="1" customWidth="1"/>
    <col min="3" max="3" width="16.5703125" style="10" bestFit="1" customWidth="1"/>
    <col min="4" max="4" width="18.7109375" style="10" customWidth="1"/>
    <col min="5" max="8" width="10.7109375" style="10" customWidth="1"/>
    <col min="9" max="9" width="9.140625" style="10"/>
    <col min="10" max="10" width="10.42578125" style="10" bestFit="1" customWidth="1"/>
    <col min="11" max="12" width="13.7109375" style="10" customWidth="1"/>
    <col min="13" max="26" width="9.140625" style="10"/>
    <col min="27" max="27" width="9.140625" style="10" hidden="1" customWidth="1"/>
    <col min="28" max="16384" width="9.140625" style="10"/>
  </cols>
  <sheetData>
    <row r="1" spans="1:27" x14ac:dyDescent="0.25">
      <c r="AA1" s="10" t="s">
        <v>23</v>
      </c>
    </row>
    <row r="2" spans="1:27" ht="16.5" thickBot="1" x14ac:dyDescent="0.3">
      <c r="C2" s="60" t="s">
        <v>77</v>
      </c>
      <c r="D2" s="60"/>
      <c r="E2" s="60"/>
      <c r="F2" s="60"/>
      <c r="G2" s="60"/>
      <c r="H2" s="60"/>
      <c r="I2" s="60"/>
      <c r="J2" s="60"/>
      <c r="K2" s="60"/>
      <c r="L2" s="60"/>
      <c r="AA2" s="10" t="s">
        <v>24</v>
      </c>
    </row>
    <row r="3" spans="1:27" ht="15.75" x14ac:dyDescent="0.25">
      <c r="C3" s="11"/>
      <c r="D3" s="11"/>
      <c r="E3" s="11"/>
      <c r="F3" s="11"/>
      <c r="G3" s="11"/>
      <c r="H3" s="11"/>
      <c r="I3" s="11"/>
      <c r="J3" s="11"/>
      <c r="K3" s="11"/>
      <c r="L3" s="11"/>
      <c r="AA3" s="10" t="s">
        <v>25</v>
      </c>
    </row>
    <row r="4" spans="1:27" ht="15.75" x14ac:dyDescent="0.25">
      <c r="C4" s="11" t="s">
        <v>78</v>
      </c>
      <c r="D4" s="66" t="s">
        <v>127</v>
      </c>
      <c r="E4" s="66"/>
      <c r="F4" s="12"/>
      <c r="G4" s="11"/>
      <c r="H4" s="11"/>
      <c r="I4" s="11"/>
      <c r="J4" s="11"/>
      <c r="K4" s="11"/>
      <c r="L4" s="11"/>
      <c r="AA4" s="10" t="s">
        <v>26</v>
      </c>
    </row>
    <row r="5" spans="1:27" ht="15.75" x14ac:dyDescent="0.25">
      <c r="C5" s="11"/>
      <c r="D5" s="11"/>
      <c r="E5" s="11"/>
      <c r="F5" s="11"/>
      <c r="G5" s="11"/>
      <c r="H5" s="11"/>
      <c r="I5" s="11"/>
      <c r="J5" s="11"/>
      <c r="K5" s="11"/>
      <c r="L5" s="11"/>
      <c r="AA5" s="10" t="s">
        <v>27</v>
      </c>
    </row>
    <row r="6" spans="1:27" ht="15.75" x14ac:dyDescent="0.25">
      <c r="C6" s="11"/>
      <c r="D6" s="11"/>
      <c r="E6" s="11"/>
      <c r="F6" s="11"/>
      <c r="G6" s="11"/>
      <c r="H6" s="11"/>
      <c r="I6" s="11"/>
      <c r="J6" s="11"/>
      <c r="K6" s="11"/>
      <c r="L6" s="11"/>
      <c r="AA6" s="10" t="s">
        <v>28</v>
      </c>
    </row>
    <row r="7" spans="1:27" ht="16.5" thickBot="1" x14ac:dyDescent="0.3">
      <c r="B7" s="10" t="s">
        <v>3</v>
      </c>
      <c r="C7" s="60" t="s">
        <v>90</v>
      </c>
      <c r="D7" s="60"/>
      <c r="E7" s="60"/>
      <c r="F7" s="60"/>
      <c r="G7" s="60"/>
      <c r="H7" s="13"/>
      <c r="I7" s="11"/>
      <c r="M7" s="14"/>
      <c r="N7" s="14"/>
      <c r="O7" s="14"/>
      <c r="AA7" s="10" t="s">
        <v>29</v>
      </c>
    </row>
    <row r="8" spans="1:27" ht="15.75" x14ac:dyDescent="0.25">
      <c r="B8" s="10" t="s">
        <v>4</v>
      </c>
      <c r="C8" s="15"/>
      <c r="D8" s="15"/>
      <c r="E8" s="15"/>
      <c r="F8" s="15"/>
      <c r="G8" s="15"/>
      <c r="H8" s="15"/>
      <c r="I8" s="11"/>
      <c r="M8" s="14"/>
      <c r="N8" s="14"/>
      <c r="O8" s="14"/>
      <c r="AA8" s="10" t="s">
        <v>30</v>
      </c>
    </row>
    <row r="9" spans="1:27" ht="52.5" customHeight="1" x14ac:dyDescent="0.25">
      <c r="C9" s="16" t="s">
        <v>0</v>
      </c>
      <c r="D9" s="17" t="s">
        <v>1</v>
      </c>
      <c r="E9" s="18" t="s">
        <v>2</v>
      </c>
      <c r="F9" s="18" t="s">
        <v>88</v>
      </c>
      <c r="G9" s="18" t="s">
        <v>89</v>
      </c>
      <c r="I9" s="11"/>
      <c r="AA9" s="10" t="s">
        <v>31</v>
      </c>
    </row>
    <row r="10" spans="1:27" ht="15.75" x14ac:dyDescent="0.25">
      <c r="A10" s="19"/>
      <c r="I10" s="11"/>
      <c r="AA10" s="10" t="s">
        <v>32</v>
      </c>
    </row>
    <row r="11" spans="1:27" ht="15.75" x14ac:dyDescent="0.25">
      <c r="C11" s="20" t="s">
        <v>8</v>
      </c>
      <c r="D11" s="20" t="s">
        <v>8</v>
      </c>
      <c r="E11" s="8">
        <f>Illinois!I28</f>
        <v>25</v>
      </c>
      <c r="F11" s="8">
        <f>Illinois!$J$28</f>
        <v>12</v>
      </c>
      <c r="G11" s="8">
        <f>Illinois!W143</f>
        <v>1</v>
      </c>
      <c r="I11" s="11"/>
      <c r="AA11" s="10" t="s">
        <v>33</v>
      </c>
    </row>
    <row r="12" spans="1:27" ht="15.75" x14ac:dyDescent="0.25">
      <c r="C12" s="20" t="s">
        <v>86</v>
      </c>
      <c r="D12" s="20" t="s">
        <v>87</v>
      </c>
      <c r="E12" s="8">
        <f>'Other States'!I28</f>
        <v>0</v>
      </c>
      <c r="F12" s="8">
        <f>'Other States'!$J$28</f>
        <v>0</v>
      </c>
      <c r="G12" s="8">
        <f>'Other States'!W143</f>
        <v>0</v>
      </c>
      <c r="I12" s="11"/>
      <c r="AA12" s="10" t="s">
        <v>34</v>
      </c>
    </row>
    <row r="13" spans="1:27" ht="15.75" x14ac:dyDescent="0.25">
      <c r="C13" s="62" t="s">
        <v>12</v>
      </c>
      <c r="D13" s="63"/>
      <c r="E13" s="9">
        <f>E11+E12</f>
        <v>25</v>
      </c>
      <c r="F13" s="9">
        <f t="shared" ref="F13:G13" si="0">F11+F12</f>
        <v>12</v>
      </c>
      <c r="G13" s="9">
        <f t="shared" si="0"/>
        <v>1</v>
      </c>
      <c r="I13" s="11"/>
      <c r="AA13" s="10" t="s">
        <v>35</v>
      </c>
    </row>
    <row r="14" spans="1:27" ht="15.75" x14ac:dyDescent="0.25">
      <c r="I14" s="11"/>
      <c r="AA14" s="10" t="s">
        <v>36</v>
      </c>
    </row>
    <row r="15" spans="1:27" ht="15.75" hidden="1" x14ac:dyDescent="0.25">
      <c r="I15" s="11"/>
      <c r="AA15" s="10" t="s">
        <v>37</v>
      </c>
    </row>
    <row r="16" spans="1:27" ht="15.75" hidden="1" x14ac:dyDescent="0.25">
      <c r="I16" s="11"/>
      <c r="AA16" s="10" t="s">
        <v>38</v>
      </c>
    </row>
    <row r="17" spans="3:27" ht="15.75" hidden="1" x14ac:dyDescent="0.25">
      <c r="I17" s="11"/>
      <c r="AA17" s="10" t="s">
        <v>39</v>
      </c>
    </row>
    <row r="18" spans="3:27" ht="15.75" hidden="1" x14ac:dyDescent="0.25">
      <c r="I18" s="11"/>
      <c r="AA18" s="10" t="s">
        <v>40</v>
      </c>
    </row>
    <row r="19" spans="3:27" ht="15.75" hidden="1" x14ac:dyDescent="0.25">
      <c r="I19" s="11"/>
      <c r="AA19" s="10" t="s">
        <v>41</v>
      </c>
    </row>
    <row r="20" spans="3:27" ht="15.75" hidden="1" x14ac:dyDescent="0.25">
      <c r="I20" s="11"/>
      <c r="AA20" s="10" t="s">
        <v>42</v>
      </c>
    </row>
    <row r="21" spans="3:27" ht="15.75" hidden="1" x14ac:dyDescent="0.25">
      <c r="I21" s="11"/>
      <c r="AA21" s="10" t="s">
        <v>43</v>
      </c>
    </row>
    <row r="22" spans="3:27" ht="15.75" hidden="1" x14ac:dyDescent="0.25">
      <c r="I22" s="11"/>
      <c r="AA22" s="10" t="s">
        <v>44</v>
      </c>
    </row>
    <row r="23" spans="3:27" ht="15.75" hidden="1" x14ac:dyDescent="0.25">
      <c r="I23" s="11"/>
      <c r="AA23" s="10" t="s">
        <v>45</v>
      </c>
    </row>
    <row r="24" spans="3:27" ht="15.75" hidden="1" x14ac:dyDescent="0.25">
      <c r="I24" s="11"/>
      <c r="AA24" s="10" t="s">
        <v>46</v>
      </c>
    </row>
    <row r="25" spans="3:27" ht="15.75" hidden="1" x14ac:dyDescent="0.25">
      <c r="I25" s="11"/>
      <c r="AA25" s="10" t="s">
        <v>47</v>
      </c>
    </row>
    <row r="26" spans="3:27" ht="15.75" hidden="1" x14ac:dyDescent="0.25">
      <c r="I26" s="11"/>
      <c r="AA26" s="10" t="s">
        <v>48</v>
      </c>
    </row>
    <row r="27" spans="3:27" ht="15.75" hidden="1" x14ac:dyDescent="0.25">
      <c r="I27" s="11"/>
      <c r="AA27" s="10" t="s">
        <v>49</v>
      </c>
    </row>
    <row r="28" spans="3:27" ht="15.75" hidden="1" x14ac:dyDescent="0.25">
      <c r="I28" s="11"/>
      <c r="AA28" s="10" t="s">
        <v>50</v>
      </c>
    </row>
    <row r="29" spans="3:27" ht="15.75" hidden="1" x14ac:dyDescent="0.25">
      <c r="I29" s="11"/>
      <c r="AA29" s="10" t="s">
        <v>51</v>
      </c>
    </row>
    <row r="30" spans="3:27" ht="15.75" hidden="1" x14ac:dyDescent="0.25">
      <c r="I30" s="11"/>
      <c r="J30" s="11"/>
      <c r="K30" s="11"/>
      <c r="L30" s="11"/>
      <c r="AA30" s="10" t="s">
        <v>52</v>
      </c>
    </row>
    <row r="31" spans="3:27" ht="15.75" hidden="1" x14ac:dyDescent="0.25">
      <c r="C31" s="11"/>
      <c r="D31" s="11"/>
      <c r="E31" s="11"/>
      <c r="F31" s="11"/>
      <c r="G31" s="11"/>
      <c r="H31" s="11"/>
      <c r="I31" s="11"/>
      <c r="J31" s="11"/>
      <c r="K31" s="11"/>
      <c r="L31" s="11"/>
      <c r="AA31" s="10" t="s">
        <v>53</v>
      </c>
    </row>
    <row r="32" spans="3:27" ht="15.75" hidden="1" x14ac:dyDescent="0.25">
      <c r="C32" s="11"/>
      <c r="D32" s="11"/>
      <c r="E32" s="11"/>
      <c r="F32" s="11"/>
      <c r="G32" s="11"/>
      <c r="H32" s="11"/>
      <c r="I32" s="11"/>
      <c r="J32" s="11"/>
      <c r="K32" s="11"/>
      <c r="L32" s="11"/>
      <c r="AA32" s="10" t="s">
        <v>54</v>
      </c>
    </row>
    <row r="33" spans="3:27" ht="15" customHeight="1" x14ac:dyDescent="0.25">
      <c r="C33" s="64" t="str">
        <f>CONCATENATE("I hereby certify that the information summarized above and contained within this workbook and Application, pertaining to the supportive service provider experience of ",D4," is true, correct, and complete.  I understand that any misrepresentation, false information, or omission may result in disqualification of this Application.")</f>
        <v>I hereby certify that the information summarized above and contained within this workbook and Application, pertaining to the supportive service provider experience of Joe's Services Inc. is true, correct, and complete.  I understand that any misrepresentation, false information, or omission may result in disqualification of this Application.</v>
      </c>
      <c r="D33" s="64"/>
      <c r="E33" s="64"/>
      <c r="F33" s="64"/>
      <c r="G33" s="64"/>
      <c r="H33" s="64"/>
      <c r="I33" s="64"/>
      <c r="J33" s="64"/>
      <c r="K33" s="64"/>
      <c r="L33" s="64"/>
      <c r="AA33" s="10" t="s">
        <v>55</v>
      </c>
    </row>
    <row r="34" spans="3:27" ht="33" customHeight="1" x14ac:dyDescent="0.25">
      <c r="C34" s="64"/>
      <c r="D34" s="64"/>
      <c r="E34" s="64"/>
      <c r="F34" s="64"/>
      <c r="G34" s="64"/>
      <c r="H34" s="64"/>
      <c r="I34" s="64"/>
      <c r="J34" s="64"/>
      <c r="K34" s="64"/>
      <c r="L34" s="64"/>
      <c r="AA34" s="10" t="s">
        <v>56</v>
      </c>
    </row>
    <row r="35" spans="3:27" ht="3.75" customHeight="1" x14ac:dyDescent="0.25">
      <c r="C35" s="21"/>
      <c r="D35" s="21"/>
      <c r="E35" s="21"/>
      <c r="F35" s="21"/>
      <c r="G35" s="21"/>
      <c r="H35" s="21"/>
      <c r="I35" s="21"/>
      <c r="J35" s="21"/>
      <c r="K35" s="21"/>
      <c r="L35" s="21"/>
      <c r="AA35" s="10" t="s">
        <v>57</v>
      </c>
    </row>
    <row r="36" spans="3:27" x14ac:dyDescent="0.25">
      <c r="C36" s="64"/>
      <c r="D36" s="64"/>
      <c r="E36" s="64"/>
      <c r="F36" s="64"/>
      <c r="G36" s="64"/>
      <c r="H36" s="64"/>
      <c r="I36" s="64"/>
      <c r="J36" s="64"/>
      <c r="K36" s="64"/>
      <c r="L36" s="64"/>
      <c r="AA36" s="10" t="s">
        <v>58</v>
      </c>
    </row>
    <row r="37" spans="3:27" ht="49.5" customHeight="1" x14ac:dyDescent="0.25">
      <c r="C37" s="64"/>
      <c r="D37" s="64"/>
      <c r="E37" s="64"/>
      <c r="F37" s="64"/>
      <c r="G37" s="64"/>
      <c r="H37" s="64"/>
      <c r="I37" s="64"/>
      <c r="J37" s="64"/>
      <c r="K37" s="64"/>
      <c r="L37" s="64"/>
      <c r="AA37" s="10" t="s">
        <v>59</v>
      </c>
    </row>
    <row r="38" spans="3:27" ht="15.75" x14ac:dyDescent="0.25">
      <c r="C38" s="11"/>
      <c r="D38" s="11"/>
      <c r="E38" s="11"/>
      <c r="F38" s="11"/>
      <c r="G38" s="11"/>
      <c r="H38" s="11"/>
      <c r="I38" s="11"/>
      <c r="J38" s="11"/>
      <c r="K38" s="11"/>
      <c r="L38" s="11"/>
      <c r="AA38" s="10" t="s">
        <v>60</v>
      </c>
    </row>
    <row r="39" spans="3:27" ht="15.75" x14ac:dyDescent="0.25">
      <c r="C39" s="22" t="s">
        <v>79</v>
      </c>
      <c r="D39" s="65" t="str">
        <f>Svc_Provider_Name</f>
        <v>Joe's Services Inc.</v>
      </c>
      <c r="E39" s="65"/>
      <c r="F39" s="65"/>
      <c r="G39" s="11"/>
      <c r="H39" s="11"/>
      <c r="I39" s="11"/>
      <c r="J39" s="11"/>
      <c r="K39" s="11"/>
      <c r="L39" s="11"/>
      <c r="AA39" s="10" t="s">
        <v>61</v>
      </c>
    </row>
    <row r="40" spans="3:27" ht="15.75" x14ac:dyDescent="0.25">
      <c r="C40" s="11"/>
      <c r="D40" s="11"/>
      <c r="E40" s="11"/>
      <c r="F40" s="11"/>
      <c r="G40" s="11"/>
      <c r="H40" s="11"/>
      <c r="I40" s="11"/>
      <c r="J40" s="11"/>
      <c r="K40" s="11"/>
      <c r="L40" s="11"/>
      <c r="AA40" s="10" t="s">
        <v>62</v>
      </c>
    </row>
    <row r="41" spans="3:27" ht="15.75" x14ac:dyDescent="0.25">
      <c r="C41" s="11"/>
      <c r="D41" s="11"/>
      <c r="E41" s="11"/>
      <c r="F41" s="11"/>
      <c r="G41" s="11"/>
      <c r="H41" s="11"/>
      <c r="I41" s="11"/>
      <c r="J41" s="11"/>
      <c r="K41" s="11"/>
      <c r="L41" s="11"/>
      <c r="AA41" s="10" t="s">
        <v>63</v>
      </c>
    </row>
    <row r="42" spans="3:27" ht="15.75" x14ac:dyDescent="0.25">
      <c r="C42" s="11" t="s">
        <v>73</v>
      </c>
      <c r="D42" s="23"/>
      <c r="E42" s="23"/>
      <c r="F42" s="23"/>
      <c r="G42" s="11"/>
      <c r="H42" s="11"/>
      <c r="I42" s="11"/>
      <c r="J42" s="11"/>
      <c r="K42" s="11"/>
      <c r="L42" s="11"/>
      <c r="AA42" s="10" t="s">
        <v>64</v>
      </c>
    </row>
    <row r="43" spans="3:27" ht="15.75" x14ac:dyDescent="0.25">
      <c r="C43" s="11"/>
      <c r="D43" s="11"/>
      <c r="E43" s="11"/>
      <c r="F43" s="11"/>
      <c r="G43" s="11"/>
      <c r="H43" s="11"/>
      <c r="I43" s="11"/>
      <c r="J43" s="11"/>
      <c r="K43" s="11"/>
      <c r="L43" s="11"/>
      <c r="AA43" s="10" t="s">
        <v>65</v>
      </c>
    </row>
    <row r="44" spans="3:27" ht="15.75" x14ac:dyDescent="0.25">
      <c r="C44" s="11"/>
      <c r="D44" s="11"/>
      <c r="E44" s="11"/>
      <c r="F44" s="11"/>
      <c r="G44" s="11"/>
      <c r="H44" s="11"/>
      <c r="I44" s="11"/>
      <c r="J44" s="11"/>
      <c r="K44" s="11"/>
      <c r="L44" s="11"/>
      <c r="AA44" s="10" t="s">
        <v>66</v>
      </c>
    </row>
    <row r="45" spans="3:27" ht="15.75" x14ac:dyDescent="0.25">
      <c r="C45" s="11" t="s">
        <v>74</v>
      </c>
      <c r="D45" s="65"/>
      <c r="E45" s="65"/>
      <c r="F45" s="65"/>
      <c r="G45" s="11"/>
      <c r="H45" s="11"/>
      <c r="I45" s="11"/>
      <c r="J45" s="11"/>
      <c r="K45" s="11"/>
      <c r="L45" s="11"/>
      <c r="AA45" s="10" t="s">
        <v>67</v>
      </c>
    </row>
    <row r="46" spans="3:27" x14ac:dyDescent="0.25">
      <c r="AA46" s="10" t="s">
        <v>68</v>
      </c>
    </row>
    <row r="47" spans="3:27" x14ac:dyDescent="0.25">
      <c r="AA47" s="10" t="s">
        <v>69</v>
      </c>
    </row>
    <row r="48" spans="3:27" x14ac:dyDescent="0.25">
      <c r="C48" s="10" t="s">
        <v>75</v>
      </c>
      <c r="D48" s="61"/>
      <c r="E48" s="61"/>
      <c r="F48" s="61"/>
      <c r="AA48" s="10" t="s">
        <v>70</v>
      </c>
    </row>
    <row r="49" spans="3:27" x14ac:dyDescent="0.25">
      <c r="AA49" s="10" t="s">
        <v>71</v>
      </c>
    </row>
    <row r="50" spans="3:27" x14ac:dyDescent="0.25">
      <c r="AA50" s="10" t="s">
        <v>72</v>
      </c>
    </row>
    <row r="51" spans="3:27" x14ac:dyDescent="0.25">
      <c r="C51" s="10" t="s">
        <v>76</v>
      </c>
      <c r="D51" s="61"/>
      <c r="E51" s="61"/>
      <c r="F51" s="61"/>
    </row>
  </sheetData>
  <sheetProtection algorithmName="SHA-512" hashValue="F1r1UJOD14zR4v8UPeYkTWZpwfDB76g8LmAOrI/Efb6iyUD9I5Y2zLbTMRtomFDyrkA+MnlTLhZ/+2yuTSAk/g==" saltValue="e6xzpaTmwDXOszIo/jRqpQ==" spinCount="100000" sheet="1" objects="1" scenarios="1"/>
  <mergeCells count="10">
    <mergeCell ref="C2:L2"/>
    <mergeCell ref="D48:F48"/>
    <mergeCell ref="D51:F51"/>
    <mergeCell ref="C7:G7"/>
    <mergeCell ref="C13:D13"/>
    <mergeCell ref="C33:L34"/>
    <mergeCell ref="C36:L37"/>
    <mergeCell ref="D39:F39"/>
    <mergeCell ref="D45:F45"/>
    <mergeCell ref="D4:E4"/>
  </mergeCells>
  <phoneticPr fontId="6" type="noConversion"/>
  <pageMargins left="0.7" right="0.7" top="0.75" bottom="0.75" header="0.3" footer="0.3"/>
  <pageSetup scale="6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0513-B08B-4333-94BA-603CB0C1A847}">
  <dimension ref="B1:AI13"/>
  <sheetViews>
    <sheetView showGridLines="0" zoomScaleNormal="100" workbookViewId="0">
      <selection activeCell="D9" sqref="D9:Y9"/>
    </sheetView>
  </sheetViews>
  <sheetFormatPr defaultRowHeight="15" x14ac:dyDescent="0.25"/>
  <cols>
    <col min="1" max="1" width="4" customWidth="1"/>
    <col min="2" max="2" width="3.7109375" customWidth="1"/>
    <col min="14" max="14" width="7" customWidth="1"/>
    <col min="15" max="15" width="6.85546875" customWidth="1"/>
    <col min="18" max="19" width="7.28515625" customWidth="1"/>
    <col min="20" max="20" width="6.85546875" customWidth="1"/>
    <col min="21" max="21" width="7.7109375" customWidth="1"/>
    <col min="24" max="25" width="9.140625" customWidth="1"/>
    <col min="27" max="27" width="12.7109375" hidden="1" customWidth="1"/>
    <col min="28" max="28" width="9.140625" hidden="1" customWidth="1"/>
    <col min="29" max="29" width="11.42578125" hidden="1" customWidth="1"/>
    <col min="30" max="35" width="9.140625" hidden="1" customWidth="1"/>
    <col min="36" max="51" width="9.140625" customWidth="1"/>
  </cols>
  <sheetData>
    <row r="1" spans="2:30" ht="15.75" x14ac:dyDescent="0.25">
      <c r="C1" s="67" t="str">
        <f>CONCATENATE(Svc_Provider_Name," Service Provider Experience Certification - Experience Section")</f>
        <v>Joe's Services Inc. Service Provider Experience Certification - Experience Section</v>
      </c>
      <c r="D1" s="68"/>
      <c r="E1" s="68"/>
      <c r="F1" s="68"/>
      <c r="G1" s="68"/>
      <c r="H1" s="68"/>
      <c r="I1" s="68"/>
      <c r="J1" s="68"/>
      <c r="K1" s="68"/>
      <c r="L1" s="68"/>
      <c r="M1" s="68"/>
      <c r="N1" s="68"/>
      <c r="O1" s="68"/>
      <c r="P1" s="68"/>
      <c r="Q1" s="68"/>
      <c r="R1" s="68"/>
      <c r="S1" s="68"/>
      <c r="T1" s="68"/>
      <c r="U1" s="68"/>
      <c r="V1" s="68"/>
      <c r="W1" s="68"/>
      <c r="X1" s="68"/>
      <c r="Y1" s="69"/>
    </row>
    <row r="2" spans="2:30" x14ac:dyDescent="0.25">
      <c r="C2" s="73" t="str">
        <f>CONCATENATE("Indicate the experience of ",Svc_Provider_Name," below.")</f>
        <v>Indicate the experience of Joe's Services Inc. below.</v>
      </c>
      <c r="D2" s="74"/>
      <c r="E2" s="74"/>
      <c r="F2" s="74"/>
      <c r="G2" s="74"/>
      <c r="H2" s="74"/>
      <c r="I2" s="74"/>
      <c r="J2" s="74"/>
      <c r="K2" s="74"/>
      <c r="L2" s="74"/>
      <c r="M2" s="74"/>
      <c r="N2" s="74"/>
      <c r="O2" s="74"/>
      <c r="P2" s="74"/>
      <c r="Q2" s="74"/>
      <c r="R2" s="74"/>
      <c r="S2" s="74"/>
      <c r="T2" s="74"/>
      <c r="U2" s="74"/>
      <c r="V2" s="74"/>
      <c r="W2" s="74"/>
      <c r="X2" s="74"/>
      <c r="Y2" s="75"/>
      <c r="AA2" t="s">
        <v>6</v>
      </c>
      <c r="AB2" t="s">
        <v>3</v>
      </c>
      <c r="AC2" t="s">
        <v>7</v>
      </c>
      <c r="AD2" t="s">
        <v>5</v>
      </c>
    </row>
    <row r="3" spans="2:30" x14ac:dyDescent="0.25">
      <c r="C3" s="70"/>
      <c r="D3" s="71"/>
      <c r="E3" s="71"/>
      <c r="F3" s="71"/>
      <c r="G3" s="71"/>
      <c r="H3" s="71"/>
      <c r="I3" s="71"/>
      <c r="J3" s="71"/>
      <c r="K3" s="71"/>
      <c r="L3" s="71"/>
      <c r="M3" s="71"/>
      <c r="N3" s="71"/>
      <c r="O3" s="71"/>
      <c r="P3" s="71"/>
      <c r="Q3" s="71"/>
      <c r="R3" s="71"/>
      <c r="S3" s="71"/>
      <c r="T3" s="71"/>
      <c r="U3" s="71"/>
      <c r="V3" s="71"/>
      <c r="W3" s="71"/>
      <c r="X3" s="71"/>
      <c r="Y3" s="72"/>
      <c r="AA3" t="e">
        <f>SUM(#REF!)</f>
        <v>#REF!</v>
      </c>
    </row>
    <row r="4" spans="2:30" ht="8.25" customHeight="1" x14ac:dyDescent="0.25">
      <c r="C4" s="24"/>
      <c r="Y4" s="25"/>
    </row>
    <row r="5" spans="2:30" ht="62.45" customHeight="1" x14ac:dyDescent="0.25">
      <c r="C5" s="26">
        <v>1</v>
      </c>
      <c r="D5" s="79" t="str">
        <f>CONCATENATE("How long has ",Svc_Provider_Name," been in operation?")</f>
        <v>How long has Joe's Services Inc. been in operation?</v>
      </c>
      <c r="E5" s="80"/>
      <c r="F5" s="80"/>
      <c r="G5" s="80"/>
      <c r="H5" s="80"/>
      <c r="I5" s="80"/>
      <c r="J5" s="80"/>
      <c r="K5" s="80"/>
      <c r="L5" s="80"/>
      <c r="M5" s="80"/>
      <c r="N5" s="80"/>
      <c r="O5" s="80"/>
      <c r="P5" s="80"/>
      <c r="Q5" s="80"/>
      <c r="R5" s="80"/>
      <c r="S5" s="80"/>
      <c r="T5" s="80"/>
      <c r="U5" s="80"/>
      <c r="V5" s="80"/>
      <c r="W5" s="80"/>
      <c r="X5" s="80"/>
      <c r="Y5" s="81"/>
    </row>
    <row r="6" spans="2:30" ht="200.1" customHeight="1" x14ac:dyDescent="0.25">
      <c r="C6" s="24"/>
      <c r="D6" s="76" t="s">
        <v>126</v>
      </c>
      <c r="E6" s="76"/>
      <c r="F6" s="76"/>
      <c r="G6" s="76"/>
      <c r="H6" s="76"/>
      <c r="I6" s="76"/>
      <c r="J6" s="76"/>
      <c r="K6" s="76"/>
      <c r="L6" s="76"/>
      <c r="M6" s="76"/>
      <c r="N6" s="76"/>
      <c r="O6" s="76"/>
      <c r="P6" s="76"/>
      <c r="Q6" s="76"/>
      <c r="R6" s="76"/>
      <c r="S6" s="76"/>
      <c r="T6" s="76"/>
      <c r="U6" s="76"/>
      <c r="V6" s="76"/>
      <c r="W6" s="76"/>
      <c r="X6" s="76"/>
      <c r="Y6" s="76"/>
      <c r="AC6">
        <f>IF(C5="X",IF(D6="",0,1),0)</f>
        <v>0</v>
      </c>
    </row>
    <row r="7" spans="2:30" x14ac:dyDescent="0.25">
      <c r="C7" s="24"/>
      <c r="Y7" s="25"/>
    </row>
    <row r="8" spans="2:30" ht="62.45" customHeight="1" x14ac:dyDescent="0.25">
      <c r="C8" s="27">
        <v>2</v>
      </c>
      <c r="D8" s="79" t="str">
        <f>CONCATENATE("Please describe the experience, qualifications, licenses, certifications, etc. of ",Svc_Provider_Name," employees, particularly those that would cover the proposed development.")</f>
        <v>Please describe the experience, qualifications, licenses, certifications, etc. of Joe's Services Inc. employees, particularly those that would cover the proposed development.</v>
      </c>
      <c r="E8" s="80"/>
      <c r="F8" s="80"/>
      <c r="G8" s="80"/>
      <c r="H8" s="80"/>
      <c r="I8" s="80"/>
      <c r="J8" s="80"/>
      <c r="K8" s="80"/>
      <c r="L8" s="80"/>
      <c r="M8" s="80"/>
      <c r="N8" s="80"/>
      <c r="O8" s="80"/>
      <c r="P8" s="80"/>
      <c r="Q8" s="80"/>
      <c r="R8" s="80"/>
      <c r="S8" s="80"/>
      <c r="T8" s="80"/>
      <c r="U8" s="80"/>
      <c r="V8" s="80"/>
      <c r="W8" s="80"/>
      <c r="X8" s="80"/>
      <c r="Y8" s="81"/>
    </row>
    <row r="9" spans="2:30" ht="200.1" customHeight="1" x14ac:dyDescent="0.25">
      <c r="C9" s="28"/>
      <c r="D9" s="77"/>
      <c r="E9" s="76"/>
      <c r="F9" s="76"/>
      <c r="G9" s="76"/>
      <c r="H9" s="76"/>
      <c r="I9" s="76"/>
      <c r="J9" s="76"/>
      <c r="K9" s="76"/>
      <c r="L9" s="76"/>
      <c r="M9" s="76"/>
      <c r="N9" s="76"/>
      <c r="O9" s="76"/>
      <c r="P9" s="76"/>
      <c r="Q9" s="76"/>
      <c r="R9" s="76"/>
      <c r="S9" s="76"/>
      <c r="T9" s="76"/>
      <c r="U9" s="76"/>
      <c r="V9" s="76"/>
      <c r="W9" s="76"/>
      <c r="X9" s="76"/>
      <c r="Y9" s="78"/>
      <c r="AC9">
        <f>IF(C9="X",IF(D9="",0,1),0)</f>
        <v>0</v>
      </c>
    </row>
    <row r="10" spans="2:30" x14ac:dyDescent="0.25">
      <c r="C10" s="29"/>
      <c r="Y10" s="30"/>
    </row>
    <row r="11" spans="2:30" ht="62.45" customHeight="1" x14ac:dyDescent="0.25">
      <c r="C11" s="31">
        <v>3</v>
      </c>
      <c r="D11" s="82" t="str">
        <f>CONCATENATE("Please describe the services that ",Svc_Provider_Name," will provide in connection with the proposed development. Please be sure to include information regarding case management, tenancy support services, behavioral health services, and any additional services that may be provided.")</f>
        <v>Please describe the services that Joe's Services Inc. will provide in connection with the proposed development. Please be sure to include information regarding case management, tenancy support services, behavioral health services, and any additional services that may be provided.</v>
      </c>
      <c r="E11" s="83"/>
      <c r="F11" s="83"/>
      <c r="G11" s="83"/>
      <c r="H11" s="83"/>
      <c r="I11" s="83"/>
      <c r="J11" s="83"/>
      <c r="K11" s="83"/>
      <c r="L11" s="83"/>
      <c r="M11" s="83"/>
      <c r="N11" s="83"/>
      <c r="O11" s="83"/>
      <c r="P11" s="83"/>
      <c r="Q11" s="83"/>
      <c r="R11" s="83"/>
      <c r="S11" s="83"/>
      <c r="T11" s="83"/>
      <c r="U11" s="83"/>
      <c r="V11" s="83"/>
      <c r="W11" s="83"/>
      <c r="X11" s="83"/>
      <c r="Y11" s="84"/>
    </row>
    <row r="12" spans="2:30" ht="200.1" customHeight="1" x14ac:dyDescent="0.25">
      <c r="B12" s="25"/>
      <c r="D12" s="85"/>
      <c r="E12" s="85"/>
      <c r="F12" s="85"/>
      <c r="G12" s="85"/>
      <c r="H12" s="85"/>
      <c r="I12" s="85"/>
      <c r="J12" s="85"/>
      <c r="K12" s="85"/>
      <c r="L12" s="85"/>
      <c r="M12" s="85"/>
      <c r="N12" s="85"/>
      <c r="O12" s="85"/>
      <c r="P12" s="85"/>
      <c r="Q12" s="85"/>
      <c r="R12" s="85"/>
      <c r="S12" s="85"/>
      <c r="T12" s="85"/>
      <c r="U12" s="85"/>
      <c r="V12" s="85"/>
      <c r="W12" s="85"/>
      <c r="X12" s="85"/>
      <c r="Y12" s="85"/>
    </row>
    <row r="13" spans="2:30" x14ac:dyDescent="0.25">
      <c r="C13" s="29"/>
      <c r="D13" s="32"/>
      <c r="E13" s="32"/>
      <c r="F13" s="32"/>
      <c r="G13" s="32"/>
      <c r="H13" s="32"/>
      <c r="I13" s="32"/>
      <c r="J13" s="32"/>
      <c r="K13" s="32"/>
      <c r="L13" s="32"/>
      <c r="M13" s="32"/>
      <c r="N13" s="32"/>
      <c r="O13" s="32"/>
      <c r="P13" s="32"/>
      <c r="Q13" s="32"/>
      <c r="R13" s="32"/>
      <c r="S13" s="32"/>
      <c r="T13" s="32"/>
      <c r="U13" s="32"/>
      <c r="V13" s="32"/>
      <c r="W13" s="32"/>
      <c r="X13" s="32"/>
      <c r="Y13" s="30"/>
    </row>
  </sheetData>
  <mergeCells count="9">
    <mergeCell ref="D11:Y11"/>
    <mergeCell ref="D12:Y12"/>
    <mergeCell ref="C1:Y1"/>
    <mergeCell ref="C3:Y3"/>
    <mergeCell ref="C2:Y2"/>
    <mergeCell ref="D6:Y6"/>
    <mergeCell ref="D9:Y9"/>
    <mergeCell ref="D5:Y5"/>
    <mergeCell ref="D8:Y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BEC1-A037-4EA5-A42A-9CA0913E8159}">
  <dimension ref="B1:AE143"/>
  <sheetViews>
    <sheetView showGridLines="0" tabSelected="1" workbookViewId="0">
      <selection activeCell="J28" sqref="J28"/>
    </sheetView>
  </sheetViews>
  <sheetFormatPr defaultRowHeight="15" x14ac:dyDescent="0.25"/>
  <cols>
    <col min="1" max="1" width="14.7109375" customWidth="1"/>
    <col min="2" max="2" width="11.5703125" customWidth="1"/>
    <col min="3" max="3" width="13.42578125" customWidth="1"/>
    <col min="4" max="12" width="20.7109375" customWidth="1"/>
    <col min="13" max="14" width="8.85546875" bestFit="1" customWidth="1"/>
    <col min="15" max="22" width="9.140625" hidden="1" customWidth="1"/>
    <col min="23" max="23" width="3.7109375" hidden="1" customWidth="1"/>
    <col min="24" max="25" width="9.140625" hidden="1" customWidth="1"/>
    <col min="26" max="26" width="3.7109375" hidden="1" customWidth="1"/>
    <col min="27" max="28" width="9.140625" hidden="1" customWidth="1"/>
    <col min="29" max="29" width="3.7109375" hidden="1" customWidth="1"/>
    <col min="30" max="31" width="9.140625" hidden="1" customWidth="1"/>
    <col min="32" max="36" width="8.85546875" bestFit="1" customWidth="1"/>
  </cols>
  <sheetData>
    <row r="1" spans="2:21" x14ac:dyDescent="0.25">
      <c r="C1" s="86" t="s">
        <v>123</v>
      </c>
      <c r="D1" s="86"/>
      <c r="E1" s="86"/>
      <c r="F1" s="86"/>
      <c r="G1" s="86"/>
      <c r="H1" s="86"/>
      <c r="I1" s="86"/>
      <c r="J1" s="86"/>
      <c r="K1" s="86"/>
      <c r="L1" s="86"/>
    </row>
    <row r="2" spans="2:21" ht="15.75" thickBot="1" x14ac:dyDescent="0.3">
      <c r="B2" s="33"/>
      <c r="C2" s="34"/>
      <c r="D2" s="34"/>
      <c r="E2" s="34"/>
      <c r="F2" s="34"/>
      <c r="G2" s="34"/>
      <c r="H2" s="34"/>
      <c r="I2" s="34"/>
      <c r="J2" s="34"/>
      <c r="K2" s="34"/>
      <c r="L2" s="34"/>
    </row>
    <row r="4" spans="2:21" x14ac:dyDescent="0.25">
      <c r="C4" s="33" t="s">
        <v>79</v>
      </c>
      <c r="E4" t="str">
        <f>Svc_Provider_Name</f>
        <v>Joe's Services Inc.</v>
      </c>
    </row>
    <row r="5" spans="2:21" hidden="1" x14ac:dyDescent="0.25"/>
    <row r="6" spans="2:21" hidden="1" x14ac:dyDescent="0.25"/>
    <row r="7" spans="2:21" hidden="1" x14ac:dyDescent="0.25"/>
    <row r="8" spans="2:21" hidden="1" x14ac:dyDescent="0.25"/>
    <row r="9" spans="2:21" hidden="1" x14ac:dyDescent="0.25"/>
    <row r="10" spans="2:21" hidden="1" x14ac:dyDescent="0.25"/>
    <row r="11" spans="2:21" hidden="1" x14ac:dyDescent="0.25"/>
    <row r="13" spans="2:21" hidden="1" x14ac:dyDescent="0.25">
      <c r="S13" t="s">
        <v>9</v>
      </c>
      <c r="T13" t="s">
        <v>13</v>
      </c>
      <c r="U13" t="s">
        <v>18</v>
      </c>
    </row>
    <row r="14" spans="2:21" hidden="1" x14ac:dyDescent="0.25">
      <c r="S14" t="s">
        <v>10</v>
      </c>
      <c r="T14" t="s">
        <v>14</v>
      </c>
      <c r="U14" t="s">
        <v>19</v>
      </c>
    </row>
    <row r="15" spans="2:21" hidden="1" x14ac:dyDescent="0.25">
      <c r="S15" t="s">
        <v>11</v>
      </c>
      <c r="T15" t="s">
        <v>15</v>
      </c>
      <c r="U15" t="s">
        <v>20</v>
      </c>
    </row>
    <row r="16" spans="2:21" hidden="1" x14ac:dyDescent="0.25">
      <c r="T16" t="s">
        <v>16</v>
      </c>
      <c r="U16" t="s">
        <v>21</v>
      </c>
    </row>
    <row r="17" spans="2:31" hidden="1" x14ac:dyDescent="0.25">
      <c r="T17" t="s">
        <v>17</v>
      </c>
    </row>
    <row r="18" spans="2:31" hidden="1" x14ac:dyDescent="0.25"/>
    <row r="19" spans="2:31" hidden="1" x14ac:dyDescent="0.25"/>
    <row r="20" spans="2:31" hidden="1" x14ac:dyDescent="0.25"/>
    <row r="21" spans="2:31" hidden="1" x14ac:dyDescent="0.25"/>
    <row r="22" spans="2:31" hidden="1" x14ac:dyDescent="0.25"/>
    <row r="23" spans="2:31" hidden="1" x14ac:dyDescent="0.25"/>
    <row r="24" spans="2:31" x14ac:dyDescent="0.25">
      <c r="B24" s="87"/>
      <c r="C24" s="87"/>
      <c r="D24" s="87"/>
      <c r="E24" s="87"/>
      <c r="F24" s="87"/>
      <c r="G24" s="87"/>
      <c r="H24" s="87"/>
      <c r="I24" s="87"/>
      <c r="J24" s="87"/>
      <c r="K24" s="87"/>
      <c r="L24" s="87"/>
    </row>
    <row r="25" spans="2:31" x14ac:dyDescent="0.25">
      <c r="C25" s="35"/>
      <c r="D25" s="35"/>
      <c r="E25" s="35"/>
      <c r="F25" s="35"/>
      <c r="G25" s="35"/>
      <c r="H25" s="35"/>
      <c r="I25" s="35"/>
      <c r="J25" s="35"/>
      <c r="L25" s="35"/>
    </row>
    <row r="26" spans="2:31" x14ac:dyDescent="0.25">
      <c r="C26" s="24"/>
      <c r="D26" s="36"/>
      <c r="F26" s="37"/>
      <c r="H26" s="94" t="s">
        <v>132</v>
      </c>
      <c r="I26" s="38"/>
      <c r="J26" s="38"/>
      <c r="K26" s="88" t="s">
        <v>83</v>
      </c>
      <c r="L26" s="89"/>
      <c r="M26" s="24"/>
    </row>
    <row r="27" spans="2:31" ht="75" x14ac:dyDescent="0.25">
      <c r="C27" s="39" t="s">
        <v>1</v>
      </c>
      <c r="D27" s="39" t="s">
        <v>80</v>
      </c>
      <c r="E27" s="90" t="s">
        <v>81</v>
      </c>
      <c r="F27" s="84"/>
      <c r="G27" s="39" t="s">
        <v>82</v>
      </c>
      <c r="H27" s="95"/>
      <c r="I27" s="39" t="s">
        <v>2</v>
      </c>
      <c r="J27" s="39" t="s">
        <v>133</v>
      </c>
      <c r="K27" s="40" t="s">
        <v>84</v>
      </c>
      <c r="L27" s="40" t="s">
        <v>85</v>
      </c>
      <c r="O27" s="91" t="s">
        <v>22</v>
      </c>
      <c r="P27" s="91"/>
      <c r="Q27" s="91"/>
      <c r="R27" s="91"/>
      <c r="S27" s="91"/>
      <c r="T27" s="91"/>
      <c r="U27" s="91"/>
      <c r="V27" s="91"/>
      <c r="X27" s="91" t="s">
        <v>9</v>
      </c>
      <c r="Y27" s="91"/>
      <c r="AA27" s="91" t="s">
        <v>10</v>
      </c>
      <c r="AB27" s="91"/>
      <c r="AD27" s="91" t="s">
        <v>11</v>
      </c>
      <c r="AE27" s="91"/>
    </row>
    <row r="28" spans="2:31" x14ac:dyDescent="0.25">
      <c r="C28" s="41"/>
      <c r="D28" s="42"/>
      <c r="E28" s="43"/>
      <c r="F28" s="44"/>
      <c r="G28" s="42"/>
      <c r="H28" s="42"/>
      <c r="I28" s="45">
        <f>SUM(I29:I142)</f>
        <v>25</v>
      </c>
      <c r="J28" s="45">
        <f>SUM(J29:J142)</f>
        <v>12</v>
      </c>
      <c r="K28" s="46"/>
      <c r="L28" s="46"/>
      <c r="O28" s="47"/>
      <c r="P28" s="47"/>
      <c r="Q28" s="47"/>
      <c r="R28" s="47"/>
      <c r="S28" s="47"/>
      <c r="T28" s="47"/>
      <c r="U28" s="47"/>
      <c r="V28" s="47"/>
      <c r="X28" s="47"/>
      <c r="Y28" s="47"/>
      <c r="AA28" s="47"/>
      <c r="AB28" s="47"/>
      <c r="AD28" s="47"/>
      <c r="AE28" s="47"/>
    </row>
    <row r="29" spans="2:31" x14ac:dyDescent="0.25">
      <c r="C29" s="48" t="s">
        <v>8</v>
      </c>
      <c r="D29" s="49" t="s">
        <v>128</v>
      </c>
      <c r="E29" s="92" t="s">
        <v>129</v>
      </c>
      <c r="F29" s="93"/>
      <c r="G29" s="51" t="s">
        <v>130</v>
      </c>
      <c r="H29" s="51" t="s">
        <v>131</v>
      </c>
      <c r="I29" s="51">
        <v>25</v>
      </c>
      <c r="J29" s="51">
        <v>12</v>
      </c>
      <c r="K29" s="52">
        <v>45292</v>
      </c>
      <c r="L29" s="52">
        <v>45658</v>
      </c>
      <c r="O29">
        <f t="shared" ref="O29:O60" si="0">IF(D29="",0,1)</f>
        <v>1</v>
      </c>
      <c r="P29">
        <f t="shared" ref="P29:P60" si="1">IF(E29="",0,1)</f>
        <v>1</v>
      </c>
      <c r="Q29">
        <f t="shared" ref="Q29:Q60" si="2">IF(G29="",0,1)</f>
        <v>1</v>
      </c>
      <c r="R29">
        <f t="shared" ref="R29:R60" si="3">IF(H29="",0,1)</f>
        <v>1</v>
      </c>
      <c r="S29">
        <f t="shared" ref="S29:S60" si="4">IF(I29="",0,1)</f>
        <v>1</v>
      </c>
      <c r="T29">
        <f t="shared" ref="T29:T60" si="5">IF(J29="",0,1)</f>
        <v>1</v>
      </c>
      <c r="U29">
        <f t="shared" ref="U29:U60" si="6">IF(K29="",0,1)</f>
        <v>1</v>
      </c>
      <c r="V29">
        <f t="shared" ref="V29:V60" si="7">IF(L29="",0,1)</f>
        <v>1</v>
      </c>
      <c r="W29">
        <f t="shared" ref="W29:W60" si="8">IF(SUM(O29:V29)=8,1,0)</f>
        <v>1</v>
      </c>
      <c r="X29">
        <f t="shared" ref="X29:X60" si="9">IF(J29&gt;0,IF(K29=$S$13,1,0),0)</f>
        <v>0</v>
      </c>
      <c r="Y29">
        <f t="shared" ref="Y29:Y60" si="10">IF(X29=1,J29,0)</f>
        <v>0</v>
      </c>
      <c r="AA29">
        <f t="shared" ref="AA29:AA60" si="11">IF(J29&gt;0,IF(K29=$S$14,1,0),0)</f>
        <v>0</v>
      </c>
      <c r="AB29">
        <f t="shared" ref="AB29:AB60" si="12">IF(AA29=1,J29,0)</f>
        <v>0</v>
      </c>
      <c r="AD29">
        <f t="shared" ref="AD29:AD60" si="13">IF(J29&gt;0,IF(K29=$S$15,1,0),0)</f>
        <v>0</v>
      </c>
      <c r="AE29">
        <f t="shared" ref="AE29:AE60" si="14">IF(AD29=1,J29,0)</f>
        <v>0</v>
      </c>
    </row>
    <row r="30" spans="2:31" x14ac:dyDescent="0.25">
      <c r="C30" s="48" t="s">
        <v>8</v>
      </c>
      <c r="D30" s="49"/>
      <c r="E30" s="92"/>
      <c r="F30" s="93"/>
      <c r="G30" s="51"/>
      <c r="H30" s="51"/>
      <c r="I30" s="51"/>
      <c r="J30" s="51"/>
      <c r="K30" s="52"/>
      <c r="L30" s="52"/>
      <c r="O30">
        <f t="shared" si="0"/>
        <v>0</v>
      </c>
      <c r="P30">
        <f t="shared" si="1"/>
        <v>0</v>
      </c>
      <c r="Q30">
        <f t="shared" si="2"/>
        <v>0</v>
      </c>
      <c r="R30">
        <f t="shared" si="3"/>
        <v>0</v>
      </c>
      <c r="S30">
        <f t="shared" si="4"/>
        <v>0</v>
      </c>
      <c r="T30">
        <f t="shared" si="5"/>
        <v>0</v>
      </c>
      <c r="U30">
        <f t="shared" si="6"/>
        <v>0</v>
      </c>
      <c r="V30">
        <f t="shared" si="7"/>
        <v>0</v>
      </c>
      <c r="W30">
        <f t="shared" si="8"/>
        <v>0</v>
      </c>
      <c r="X30">
        <f t="shared" si="9"/>
        <v>0</v>
      </c>
      <c r="Y30">
        <f t="shared" si="10"/>
        <v>0</v>
      </c>
      <c r="AA30">
        <f t="shared" si="11"/>
        <v>0</v>
      </c>
      <c r="AB30">
        <f t="shared" si="12"/>
        <v>0</v>
      </c>
      <c r="AD30">
        <f t="shared" si="13"/>
        <v>0</v>
      </c>
      <c r="AE30">
        <f t="shared" si="14"/>
        <v>0</v>
      </c>
    </row>
    <row r="31" spans="2:31" x14ac:dyDescent="0.25">
      <c r="C31" s="48" t="s">
        <v>8</v>
      </c>
      <c r="D31" s="49"/>
      <c r="E31" s="92"/>
      <c r="F31" s="93"/>
      <c r="G31" s="51"/>
      <c r="H31" s="51"/>
      <c r="I31" s="51"/>
      <c r="J31" s="51"/>
      <c r="K31" s="52"/>
      <c r="L31" s="52"/>
      <c r="O31">
        <f t="shared" si="0"/>
        <v>0</v>
      </c>
      <c r="P31">
        <f t="shared" si="1"/>
        <v>0</v>
      </c>
      <c r="Q31">
        <f t="shared" si="2"/>
        <v>0</v>
      </c>
      <c r="R31">
        <f t="shared" si="3"/>
        <v>0</v>
      </c>
      <c r="S31">
        <f t="shared" si="4"/>
        <v>0</v>
      </c>
      <c r="T31">
        <f t="shared" si="5"/>
        <v>0</v>
      </c>
      <c r="U31">
        <f t="shared" si="6"/>
        <v>0</v>
      </c>
      <c r="V31">
        <f t="shared" si="7"/>
        <v>0</v>
      </c>
      <c r="W31">
        <f t="shared" si="8"/>
        <v>0</v>
      </c>
      <c r="X31">
        <f t="shared" si="9"/>
        <v>0</v>
      </c>
      <c r="Y31">
        <f t="shared" si="10"/>
        <v>0</v>
      </c>
      <c r="AA31">
        <f t="shared" si="11"/>
        <v>0</v>
      </c>
      <c r="AB31">
        <f t="shared" si="12"/>
        <v>0</v>
      </c>
      <c r="AD31">
        <f t="shared" si="13"/>
        <v>0</v>
      </c>
      <c r="AE31">
        <f t="shared" si="14"/>
        <v>0</v>
      </c>
    </row>
    <row r="32" spans="2:31" x14ac:dyDescent="0.25">
      <c r="C32" s="48" t="s">
        <v>8</v>
      </c>
      <c r="D32" s="49"/>
      <c r="E32" s="92"/>
      <c r="F32" s="93"/>
      <c r="G32" s="51"/>
      <c r="H32" s="51"/>
      <c r="I32" s="51"/>
      <c r="J32" s="51"/>
      <c r="K32" s="52"/>
      <c r="L32" s="52"/>
      <c r="O32">
        <f t="shared" si="0"/>
        <v>0</v>
      </c>
      <c r="P32">
        <f t="shared" si="1"/>
        <v>0</v>
      </c>
      <c r="Q32">
        <f t="shared" si="2"/>
        <v>0</v>
      </c>
      <c r="R32">
        <f t="shared" si="3"/>
        <v>0</v>
      </c>
      <c r="S32">
        <f t="shared" si="4"/>
        <v>0</v>
      </c>
      <c r="T32">
        <f t="shared" si="5"/>
        <v>0</v>
      </c>
      <c r="U32">
        <f t="shared" si="6"/>
        <v>0</v>
      </c>
      <c r="V32">
        <f t="shared" si="7"/>
        <v>0</v>
      </c>
      <c r="W32">
        <f t="shared" si="8"/>
        <v>0</v>
      </c>
      <c r="X32">
        <f t="shared" si="9"/>
        <v>0</v>
      </c>
      <c r="Y32">
        <f t="shared" si="10"/>
        <v>0</v>
      </c>
      <c r="AA32">
        <f t="shared" si="11"/>
        <v>0</v>
      </c>
      <c r="AB32">
        <f t="shared" si="12"/>
        <v>0</v>
      </c>
      <c r="AD32">
        <f t="shared" si="13"/>
        <v>0</v>
      </c>
      <c r="AE32">
        <f t="shared" si="14"/>
        <v>0</v>
      </c>
    </row>
    <row r="33" spans="3:31" x14ac:dyDescent="0.25">
      <c r="C33" s="48" t="s">
        <v>8</v>
      </c>
      <c r="D33" s="49"/>
      <c r="E33" s="92"/>
      <c r="F33" s="93"/>
      <c r="G33" s="51"/>
      <c r="H33" s="51"/>
      <c r="I33" s="51"/>
      <c r="J33" s="51"/>
      <c r="K33" s="52"/>
      <c r="L33" s="52"/>
      <c r="O33">
        <f t="shared" si="0"/>
        <v>0</v>
      </c>
      <c r="P33">
        <f t="shared" si="1"/>
        <v>0</v>
      </c>
      <c r="Q33">
        <f t="shared" si="2"/>
        <v>0</v>
      </c>
      <c r="R33">
        <f t="shared" si="3"/>
        <v>0</v>
      </c>
      <c r="S33">
        <f t="shared" si="4"/>
        <v>0</v>
      </c>
      <c r="T33">
        <f t="shared" si="5"/>
        <v>0</v>
      </c>
      <c r="U33">
        <f t="shared" si="6"/>
        <v>0</v>
      </c>
      <c r="V33">
        <f t="shared" si="7"/>
        <v>0</v>
      </c>
      <c r="W33">
        <f t="shared" si="8"/>
        <v>0</v>
      </c>
      <c r="X33">
        <f t="shared" si="9"/>
        <v>0</v>
      </c>
      <c r="Y33">
        <f t="shared" si="10"/>
        <v>0</v>
      </c>
      <c r="AA33">
        <f t="shared" si="11"/>
        <v>0</v>
      </c>
      <c r="AB33">
        <f t="shared" si="12"/>
        <v>0</v>
      </c>
      <c r="AD33">
        <f t="shared" si="13"/>
        <v>0</v>
      </c>
      <c r="AE33">
        <f t="shared" si="14"/>
        <v>0</v>
      </c>
    </row>
    <row r="34" spans="3:31" x14ac:dyDescent="0.25">
      <c r="C34" s="48" t="s">
        <v>8</v>
      </c>
      <c r="D34" s="49"/>
      <c r="E34" s="92"/>
      <c r="F34" s="93"/>
      <c r="G34" s="51"/>
      <c r="H34" s="51"/>
      <c r="I34" s="51"/>
      <c r="J34" s="51"/>
      <c r="K34" s="52"/>
      <c r="L34" s="52"/>
      <c r="O34">
        <f t="shared" si="0"/>
        <v>0</v>
      </c>
      <c r="P34">
        <f t="shared" si="1"/>
        <v>0</v>
      </c>
      <c r="Q34">
        <f t="shared" si="2"/>
        <v>0</v>
      </c>
      <c r="R34">
        <f t="shared" si="3"/>
        <v>0</v>
      </c>
      <c r="S34">
        <f t="shared" si="4"/>
        <v>0</v>
      </c>
      <c r="T34">
        <f t="shared" si="5"/>
        <v>0</v>
      </c>
      <c r="U34">
        <f t="shared" si="6"/>
        <v>0</v>
      </c>
      <c r="V34">
        <f t="shared" si="7"/>
        <v>0</v>
      </c>
      <c r="W34">
        <f t="shared" si="8"/>
        <v>0</v>
      </c>
      <c r="X34">
        <f t="shared" si="9"/>
        <v>0</v>
      </c>
      <c r="Y34">
        <f t="shared" si="10"/>
        <v>0</v>
      </c>
      <c r="AA34">
        <f t="shared" si="11"/>
        <v>0</v>
      </c>
      <c r="AB34">
        <f t="shared" si="12"/>
        <v>0</v>
      </c>
      <c r="AD34">
        <f t="shared" si="13"/>
        <v>0</v>
      </c>
      <c r="AE34">
        <f t="shared" si="14"/>
        <v>0</v>
      </c>
    </row>
    <row r="35" spans="3:31" x14ac:dyDescent="0.25">
      <c r="C35" s="48" t="s">
        <v>8</v>
      </c>
      <c r="D35" s="49"/>
      <c r="E35" s="92"/>
      <c r="F35" s="93"/>
      <c r="G35" s="51"/>
      <c r="H35" s="51"/>
      <c r="I35" s="51"/>
      <c r="J35" s="51"/>
      <c r="K35" s="52"/>
      <c r="L35" s="52"/>
      <c r="O35">
        <f t="shared" si="0"/>
        <v>0</v>
      </c>
      <c r="P35">
        <f t="shared" si="1"/>
        <v>0</v>
      </c>
      <c r="Q35">
        <f t="shared" si="2"/>
        <v>0</v>
      </c>
      <c r="R35">
        <f t="shared" si="3"/>
        <v>0</v>
      </c>
      <c r="S35">
        <f t="shared" si="4"/>
        <v>0</v>
      </c>
      <c r="T35">
        <f t="shared" si="5"/>
        <v>0</v>
      </c>
      <c r="U35">
        <f t="shared" si="6"/>
        <v>0</v>
      </c>
      <c r="V35">
        <f t="shared" si="7"/>
        <v>0</v>
      </c>
      <c r="W35">
        <f t="shared" si="8"/>
        <v>0</v>
      </c>
      <c r="X35">
        <f t="shared" si="9"/>
        <v>0</v>
      </c>
      <c r="Y35">
        <f t="shared" si="10"/>
        <v>0</v>
      </c>
      <c r="AA35">
        <f t="shared" si="11"/>
        <v>0</v>
      </c>
      <c r="AB35">
        <f t="shared" si="12"/>
        <v>0</v>
      </c>
      <c r="AD35">
        <f t="shared" si="13"/>
        <v>0</v>
      </c>
      <c r="AE35">
        <f t="shared" si="14"/>
        <v>0</v>
      </c>
    </row>
    <row r="36" spans="3:31" x14ac:dyDescent="0.25">
      <c r="C36" s="48" t="s">
        <v>8</v>
      </c>
      <c r="D36" s="49"/>
      <c r="E36" s="92"/>
      <c r="F36" s="93"/>
      <c r="G36" s="51"/>
      <c r="H36" s="51"/>
      <c r="I36" s="51"/>
      <c r="J36" s="51"/>
      <c r="K36" s="52"/>
      <c r="L36" s="52"/>
      <c r="O36">
        <f t="shared" si="0"/>
        <v>0</v>
      </c>
      <c r="P36">
        <f t="shared" si="1"/>
        <v>0</v>
      </c>
      <c r="Q36">
        <f t="shared" si="2"/>
        <v>0</v>
      </c>
      <c r="R36">
        <f t="shared" si="3"/>
        <v>0</v>
      </c>
      <c r="S36">
        <f t="shared" si="4"/>
        <v>0</v>
      </c>
      <c r="T36">
        <f t="shared" si="5"/>
        <v>0</v>
      </c>
      <c r="U36">
        <f t="shared" si="6"/>
        <v>0</v>
      </c>
      <c r="V36">
        <f t="shared" si="7"/>
        <v>0</v>
      </c>
      <c r="W36">
        <f t="shared" si="8"/>
        <v>0</v>
      </c>
      <c r="X36">
        <f t="shared" si="9"/>
        <v>0</v>
      </c>
      <c r="Y36">
        <f t="shared" si="10"/>
        <v>0</v>
      </c>
      <c r="AA36">
        <f t="shared" si="11"/>
        <v>0</v>
      </c>
      <c r="AB36">
        <f t="shared" si="12"/>
        <v>0</v>
      </c>
      <c r="AD36">
        <f t="shared" si="13"/>
        <v>0</v>
      </c>
      <c r="AE36">
        <f t="shared" si="14"/>
        <v>0</v>
      </c>
    </row>
    <row r="37" spans="3:31" x14ac:dyDescent="0.25">
      <c r="C37" s="48" t="s">
        <v>8</v>
      </c>
      <c r="D37" s="49"/>
      <c r="E37" s="92"/>
      <c r="F37" s="93"/>
      <c r="G37" s="51"/>
      <c r="H37" s="51"/>
      <c r="I37" s="51"/>
      <c r="J37" s="51"/>
      <c r="K37" s="52"/>
      <c r="L37" s="52"/>
      <c r="O37">
        <f t="shared" si="0"/>
        <v>0</v>
      </c>
      <c r="P37">
        <f t="shared" si="1"/>
        <v>0</v>
      </c>
      <c r="Q37">
        <f t="shared" si="2"/>
        <v>0</v>
      </c>
      <c r="R37">
        <f t="shared" si="3"/>
        <v>0</v>
      </c>
      <c r="S37">
        <f t="shared" si="4"/>
        <v>0</v>
      </c>
      <c r="T37">
        <f t="shared" si="5"/>
        <v>0</v>
      </c>
      <c r="U37">
        <f t="shared" si="6"/>
        <v>0</v>
      </c>
      <c r="V37">
        <f t="shared" si="7"/>
        <v>0</v>
      </c>
      <c r="W37">
        <f t="shared" si="8"/>
        <v>0</v>
      </c>
      <c r="X37">
        <f t="shared" si="9"/>
        <v>0</v>
      </c>
      <c r="Y37">
        <f t="shared" si="10"/>
        <v>0</v>
      </c>
      <c r="AA37">
        <f t="shared" si="11"/>
        <v>0</v>
      </c>
      <c r="AB37">
        <f t="shared" si="12"/>
        <v>0</v>
      </c>
      <c r="AD37">
        <f t="shared" si="13"/>
        <v>0</v>
      </c>
      <c r="AE37">
        <f t="shared" si="14"/>
        <v>0</v>
      </c>
    </row>
    <row r="38" spans="3:31" x14ac:dyDescent="0.25">
      <c r="C38" s="48" t="s">
        <v>8</v>
      </c>
      <c r="D38" s="49"/>
      <c r="E38" s="92"/>
      <c r="F38" s="93"/>
      <c r="G38" s="51"/>
      <c r="H38" s="51"/>
      <c r="I38" s="51"/>
      <c r="J38" s="51"/>
      <c r="K38" s="52"/>
      <c r="L38" s="52"/>
      <c r="O38">
        <f t="shared" si="0"/>
        <v>0</v>
      </c>
      <c r="P38">
        <f t="shared" si="1"/>
        <v>0</v>
      </c>
      <c r="Q38">
        <f t="shared" si="2"/>
        <v>0</v>
      </c>
      <c r="R38">
        <f t="shared" si="3"/>
        <v>0</v>
      </c>
      <c r="S38">
        <f t="shared" si="4"/>
        <v>0</v>
      </c>
      <c r="T38">
        <f t="shared" si="5"/>
        <v>0</v>
      </c>
      <c r="U38">
        <f t="shared" si="6"/>
        <v>0</v>
      </c>
      <c r="V38">
        <f t="shared" si="7"/>
        <v>0</v>
      </c>
      <c r="W38">
        <f t="shared" si="8"/>
        <v>0</v>
      </c>
      <c r="X38">
        <f t="shared" si="9"/>
        <v>0</v>
      </c>
      <c r="Y38">
        <f t="shared" si="10"/>
        <v>0</v>
      </c>
      <c r="AA38">
        <f t="shared" si="11"/>
        <v>0</v>
      </c>
      <c r="AB38">
        <f t="shared" si="12"/>
        <v>0</v>
      </c>
      <c r="AD38">
        <f t="shared" si="13"/>
        <v>0</v>
      </c>
      <c r="AE38">
        <f t="shared" si="14"/>
        <v>0</v>
      </c>
    </row>
    <row r="39" spans="3:31" x14ac:dyDescent="0.25">
      <c r="C39" s="48" t="s">
        <v>8</v>
      </c>
      <c r="D39" s="49"/>
      <c r="E39" s="92"/>
      <c r="F39" s="93"/>
      <c r="G39" s="51"/>
      <c r="H39" s="51"/>
      <c r="I39" s="51"/>
      <c r="J39" s="51"/>
      <c r="K39" s="52"/>
      <c r="L39" s="52"/>
      <c r="O39">
        <f t="shared" si="0"/>
        <v>0</v>
      </c>
      <c r="P39">
        <f t="shared" si="1"/>
        <v>0</v>
      </c>
      <c r="Q39">
        <f t="shared" si="2"/>
        <v>0</v>
      </c>
      <c r="R39">
        <f t="shared" si="3"/>
        <v>0</v>
      </c>
      <c r="S39">
        <f t="shared" si="4"/>
        <v>0</v>
      </c>
      <c r="T39">
        <f t="shared" si="5"/>
        <v>0</v>
      </c>
      <c r="U39">
        <f t="shared" si="6"/>
        <v>0</v>
      </c>
      <c r="V39">
        <f t="shared" si="7"/>
        <v>0</v>
      </c>
      <c r="W39">
        <f t="shared" si="8"/>
        <v>0</v>
      </c>
      <c r="X39">
        <f t="shared" si="9"/>
        <v>0</v>
      </c>
      <c r="Y39">
        <f t="shared" si="10"/>
        <v>0</v>
      </c>
      <c r="AA39">
        <f t="shared" si="11"/>
        <v>0</v>
      </c>
      <c r="AB39">
        <f t="shared" si="12"/>
        <v>0</v>
      </c>
      <c r="AD39">
        <f t="shared" si="13"/>
        <v>0</v>
      </c>
      <c r="AE39">
        <f t="shared" si="14"/>
        <v>0</v>
      </c>
    </row>
    <row r="40" spans="3:31" x14ac:dyDescent="0.25">
      <c r="C40" s="48" t="s">
        <v>8</v>
      </c>
      <c r="D40" s="49"/>
      <c r="E40" s="92"/>
      <c r="F40" s="93"/>
      <c r="G40" s="51"/>
      <c r="H40" s="51"/>
      <c r="I40" s="51"/>
      <c r="J40" s="51"/>
      <c r="K40" s="52"/>
      <c r="L40" s="52"/>
      <c r="O40">
        <f t="shared" si="0"/>
        <v>0</v>
      </c>
      <c r="P40">
        <f t="shared" si="1"/>
        <v>0</v>
      </c>
      <c r="Q40">
        <f t="shared" si="2"/>
        <v>0</v>
      </c>
      <c r="R40">
        <f t="shared" si="3"/>
        <v>0</v>
      </c>
      <c r="S40">
        <f t="shared" si="4"/>
        <v>0</v>
      </c>
      <c r="T40">
        <f t="shared" si="5"/>
        <v>0</v>
      </c>
      <c r="U40">
        <f t="shared" si="6"/>
        <v>0</v>
      </c>
      <c r="V40">
        <f t="shared" si="7"/>
        <v>0</v>
      </c>
      <c r="W40">
        <f t="shared" si="8"/>
        <v>0</v>
      </c>
      <c r="X40">
        <f t="shared" si="9"/>
        <v>0</v>
      </c>
      <c r="Y40">
        <f t="shared" si="10"/>
        <v>0</v>
      </c>
      <c r="AA40">
        <f t="shared" si="11"/>
        <v>0</v>
      </c>
      <c r="AB40">
        <f t="shared" si="12"/>
        <v>0</v>
      </c>
      <c r="AD40">
        <f t="shared" si="13"/>
        <v>0</v>
      </c>
      <c r="AE40">
        <f t="shared" si="14"/>
        <v>0</v>
      </c>
    </row>
    <row r="41" spans="3:31" x14ac:dyDescent="0.25">
      <c r="C41" s="48" t="s">
        <v>8</v>
      </c>
      <c r="D41" s="49"/>
      <c r="E41" s="92"/>
      <c r="F41" s="93"/>
      <c r="G41" s="51"/>
      <c r="H41" s="51"/>
      <c r="I41" s="51"/>
      <c r="J41" s="51"/>
      <c r="K41" s="52"/>
      <c r="L41" s="52"/>
      <c r="O41">
        <f t="shared" si="0"/>
        <v>0</v>
      </c>
      <c r="P41">
        <f t="shared" si="1"/>
        <v>0</v>
      </c>
      <c r="Q41">
        <f t="shared" si="2"/>
        <v>0</v>
      </c>
      <c r="R41">
        <f t="shared" si="3"/>
        <v>0</v>
      </c>
      <c r="S41">
        <f t="shared" si="4"/>
        <v>0</v>
      </c>
      <c r="T41">
        <f t="shared" si="5"/>
        <v>0</v>
      </c>
      <c r="U41">
        <f t="shared" si="6"/>
        <v>0</v>
      </c>
      <c r="V41">
        <f t="shared" si="7"/>
        <v>0</v>
      </c>
      <c r="W41">
        <f t="shared" si="8"/>
        <v>0</v>
      </c>
      <c r="X41">
        <f t="shared" si="9"/>
        <v>0</v>
      </c>
      <c r="Y41">
        <f t="shared" si="10"/>
        <v>0</v>
      </c>
      <c r="AA41">
        <f t="shared" si="11"/>
        <v>0</v>
      </c>
      <c r="AB41">
        <f t="shared" si="12"/>
        <v>0</v>
      </c>
      <c r="AD41">
        <f t="shared" si="13"/>
        <v>0</v>
      </c>
      <c r="AE41">
        <f t="shared" si="14"/>
        <v>0</v>
      </c>
    </row>
    <row r="42" spans="3:31" x14ac:dyDescent="0.25">
      <c r="C42" s="48" t="s">
        <v>8</v>
      </c>
      <c r="D42" s="49"/>
      <c r="E42" s="92"/>
      <c r="F42" s="93"/>
      <c r="G42" s="51"/>
      <c r="H42" s="51"/>
      <c r="I42" s="51"/>
      <c r="J42" s="51"/>
      <c r="K42" s="52"/>
      <c r="L42" s="52"/>
      <c r="O42">
        <f t="shared" si="0"/>
        <v>0</v>
      </c>
      <c r="P42">
        <f t="shared" si="1"/>
        <v>0</v>
      </c>
      <c r="Q42">
        <f t="shared" si="2"/>
        <v>0</v>
      </c>
      <c r="R42">
        <f t="shared" si="3"/>
        <v>0</v>
      </c>
      <c r="S42">
        <f t="shared" si="4"/>
        <v>0</v>
      </c>
      <c r="T42">
        <f t="shared" si="5"/>
        <v>0</v>
      </c>
      <c r="U42">
        <f t="shared" si="6"/>
        <v>0</v>
      </c>
      <c r="V42">
        <f t="shared" si="7"/>
        <v>0</v>
      </c>
      <c r="W42">
        <f t="shared" si="8"/>
        <v>0</v>
      </c>
      <c r="X42">
        <f t="shared" si="9"/>
        <v>0</v>
      </c>
      <c r="Y42">
        <f t="shared" si="10"/>
        <v>0</v>
      </c>
      <c r="AA42">
        <f t="shared" si="11"/>
        <v>0</v>
      </c>
      <c r="AB42">
        <f t="shared" si="12"/>
        <v>0</v>
      </c>
      <c r="AD42">
        <f t="shared" si="13"/>
        <v>0</v>
      </c>
      <c r="AE42">
        <f t="shared" si="14"/>
        <v>0</v>
      </c>
    </row>
    <row r="43" spans="3:31" x14ac:dyDescent="0.25">
      <c r="C43" s="48" t="s">
        <v>8</v>
      </c>
      <c r="D43" s="49"/>
      <c r="E43" s="92"/>
      <c r="F43" s="93"/>
      <c r="G43" s="51"/>
      <c r="H43" s="51"/>
      <c r="I43" s="51"/>
      <c r="J43" s="51"/>
      <c r="K43" s="52"/>
      <c r="L43" s="52"/>
      <c r="O43">
        <f t="shared" si="0"/>
        <v>0</v>
      </c>
      <c r="P43">
        <f t="shared" si="1"/>
        <v>0</v>
      </c>
      <c r="Q43">
        <f t="shared" si="2"/>
        <v>0</v>
      </c>
      <c r="R43">
        <f t="shared" si="3"/>
        <v>0</v>
      </c>
      <c r="S43">
        <f t="shared" si="4"/>
        <v>0</v>
      </c>
      <c r="T43">
        <f t="shared" si="5"/>
        <v>0</v>
      </c>
      <c r="U43">
        <f t="shared" si="6"/>
        <v>0</v>
      </c>
      <c r="V43">
        <f t="shared" si="7"/>
        <v>0</v>
      </c>
      <c r="W43">
        <f t="shared" si="8"/>
        <v>0</v>
      </c>
      <c r="X43">
        <f t="shared" si="9"/>
        <v>0</v>
      </c>
      <c r="Y43">
        <f t="shared" si="10"/>
        <v>0</v>
      </c>
      <c r="AA43">
        <f t="shared" si="11"/>
        <v>0</v>
      </c>
      <c r="AB43">
        <f t="shared" si="12"/>
        <v>0</v>
      </c>
      <c r="AD43">
        <f t="shared" si="13"/>
        <v>0</v>
      </c>
      <c r="AE43">
        <f t="shared" si="14"/>
        <v>0</v>
      </c>
    </row>
    <row r="44" spans="3:31" x14ac:dyDescent="0.25">
      <c r="C44" s="48" t="s">
        <v>8</v>
      </c>
      <c r="D44" s="49"/>
      <c r="E44" s="92"/>
      <c r="F44" s="93"/>
      <c r="G44" s="51"/>
      <c r="H44" s="51"/>
      <c r="I44" s="51"/>
      <c r="J44" s="51"/>
      <c r="K44" s="52"/>
      <c r="L44" s="52"/>
      <c r="O44">
        <f t="shared" si="0"/>
        <v>0</v>
      </c>
      <c r="P44">
        <f t="shared" si="1"/>
        <v>0</v>
      </c>
      <c r="Q44">
        <f t="shared" si="2"/>
        <v>0</v>
      </c>
      <c r="R44">
        <f t="shared" si="3"/>
        <v>0</v>
      </c>
      <c r="S44">
        <f t="shared" si="4"/>
        <v>0</v>
      </c>
      <c r="T44">
        <f t="shared" si="5"/>
        <v>0</v>
      </c>
      <c r="U44">
        <f t="shared" si="6"/>
        <v>0</v>
      </c>
      <c r="V44">
        <f t="shared" si="7"/>
        <v>0</v>
      </c>
      <c r="W44">
        <f t="shared" si="8"/>
        <v>0</v>
      </c>
      <c r="X44">
        <f t="shared" si="9"/>
        <v>0</v>
      </c>
      <c r="Y44">
        <f t="shared" si="10"/>
        <v>0</v>
      </c>
      <c r="AA44">
        <f t="shared" si="11"/>
        <v>0</v>
      </c>
      <c r="AB44">
        <f t="shared" si="12"/>
        <v>0</v>
      </c>
      <c r="AD44">
        <f t="shared" si="13"/>
        <v>0</v>
      </c>
      <c r="AE44">
        <f t="shared" si="14"/>
        <v>0</v>
      </c>
    </row>
    <row r="45" spans="3:31" x14ac:dyDescent="0.25">
      <c r="C45" s="48" t="s">
        <v>8</v>
      </c>
      <c r="D45" s="49"/>
      <c r="E45" s="92"/>
      <c r="F45" s="93"/>
      <c r="G45" s="51"/>
      <c r="H45" s="51"/>
      <c r="I45" s="51"/>
      <c r="J45" s="51"/>
      <c r="K45" s="52"/>
      <c r="L45" s="52"/>
      <c r="O45">
        <f t="shared" si="0"/>
        <v>0</v>
      </c>
      <c r="P45">
        <f t="shared" si="1"/>
        <v>0</v>
      </c>
      <c r="Q45">
        <f t="shared" si="2"/>
        <v>0</v>
      </c>
      <c r="R45">
        <f t="shared" si="3"/>
        <v>0</v>
      </c>
      <c r="S45">
        <f t="shared" si="4"/>
        <v>0</v>
      </c>
      <c r="T45">
        <f t="shared" si="5"/>
        <v>0</v>
      </c>
      <c r="U45">
        <f t="shared" si="6"/>
        <v>0</v>
      </c>
      <c r="V45">
        <f t="shared" si="7"/>
        <v>0</v>
      </c>
      <c r="W45">
        <f t="shared" si="8"/>
        <v>0</v>
      </c>
      <c r="X45">
        <f t="shared" si="9"/>
        <v>0</v>
      </c>
      <c r="Y45">
        <f t="shared" si="10"/>
        <v>0</v>
      </c>
      <c r="AA45">
        <f t="shared" si="11"/>
        <v>0</v>
      </c>
      <c r="AB45">
        <f t="shared" si="12"/>
        <v>0</v>
      </c>
      <c r="AD45">
        <f t="shared" si="13"/>
        <v>0</v>
      </c>
      <c r="AE45">
        <f t="shared" si="14"/>
        <v>0</v>
      </c>
    </row>
    <row r="46" spans="3:31" x14ac:dyDescent="0.25">
      <c r="C46" s="48" t="s">
        <v>8</v>
      </c>
      <c r="D46" s="49"/>
      <c r="E46" s="92"/>
      <c r="F46" s="93"/>
      <c r="G46" s="51"/>
      <c r="H46" s="51"/>
      <c r="I46" s="51"/>
      <c r="J46" s="51"/>
      <c r="K46" s="52"/>
      <c r="L46" s="52"/>
      <c r="O46">
        <f t="shared" si="0"/>
        <v>0</v>
      </c>
      <c r="P46">
        <f t="shared" si="1"/>
        <v>0</v>
      </c>
      <c r="Q46">
        <f t="shared" si="2"/>
        <v>0</v>
      </c>
      <c r="R46">
        <f t="shared" si="3"/>
        <v>0</v>
      </c>
      <c r="S46">
        <f t="shared" si="4"/>
        <v>0</v>
      </c>
      <c r="T46">
        <f t="shared" si="5"/>
        <v>0</v>
      </c>
      <c r="U46">
        <f t="shared" si="6"/>
        <v>0</v>
      </c>
      <c r="V46">
        <f t="shared" si="7"/>
        <v>0</v>
      </c>
      <c r="W46">
        <f t="shared" si="8"/>
        <v>0</v>
      </c>
      <c r="X46">
        <f t="shared" si="9"/>
        <v>0</v>
      </c>
      <c r="Y46">
        <f t="shared" si="10"/>
        <v>0</v>
      </c>
      <c r="AA46">
        <f t="shared" si="11"/>
        <v>0</v>
      </c>
      <c r="AB46">
        <f t="shared" si="12"/>
        <v>0</v>
      </c>
      <c r="AD46">
        <f t="shared" si="13"/>
        <v>0</v>
      </c>
      <c r="AE46">
        <f t="shared" si="14"/>
        <v>0</v>
      </c>
    </row>
    <row r="47" spans="3:31" x14ac:dyDescent="0.25">
      <c r="C47" s="48" t="s">
        <v>8</v>
      </c>
      <c r="D47" s="49"/>
      <c r="E47" s="92"/>
      <c r="F47" s="93"/>
      <c r="G47" s="51"/>
      <c r="H47" s="51"/>
      <c r="I47" s="51"/>
      <c r="J47" s="51"/>
      <c r="K47" s="52"/>
      <c r="L47" s="52"/>
      <c r="O47">
        <f t="shared" si="0"/>
        <v>0</v>
      </c>
      <c r="P47">
        <f t="shared" si="1"/>
        <v>0</v>
      </c>
      <c r="Q47">
        <f t="shared" si="2"/>
        <v>0</v>
      </c>
      <c r="R47">
        <f t="shared" si="3"/>
        <v>0</v>
      </c>
      <c r="S47">
        <f t="shared" si="4"/>
        <v>0</v>
      </c>
      <c r="T47">
        <f t="shared" si="5"/>
        <v>0</v>
      </c>
      <c r="U47">
        <f t="shared" si="6"/>
        <v>0</v>
      </c>
      <c r="V47">
        <f t="shared" si="7"/>
        <v>0</v>
      </c>
      <c r="W47">
        <f t="shared" si="8"/>
        <v>0</v>
      </c>
      <c r="X47">
        <f t="shared" si="9"/>
        <v>0</v>
      </c>
      <c r="Y47">
        <f t="shared" si="10"/>
        <v>0</v>
      </c>
      <c r="AA47">
        <f t="shared" si="11"/>
        <v>0</v>
      </c>
      <c r="AB47">
        <f t="shared" si="12"/>
        <v>0</v>
      </c>
      <c r="AD47">
        <f t="shared" si="13"/>
        <v>0</v>
      </c>
      <c r="AE47">
        <f t="shared" si="14"/>
        <v>0</v>
      </c>
    </row>
    <row r="48" spans="3:31" x14ac:dyDescent="0.25">
      <c r="C48" s="48" t="s">
        <v>8</v>
      </c>
      <c r="D48" s="49"/>
      <c r="E48" s="92"/>
      <c r="F48" s="93"/>
      <c r="G48" s="51"/>
      <c r="H48" s="51"/>
      <c r="I48" s="51"/>
      <c r="J48" s="51"/>
      <c r="K48" s="52"/>
      <c r="L48" s="52"/>
      <c r="O48">
        <f t="shared" si="0"/>
        <v>0</v>
      </c>
      <c r="P48">
        <f t="shared" si="1"/>
        <v>0</v>
      </c>
      <c r="Q48">
        <f t="shared" si="2"/>
        <v>0</v>
      </c>
      <c r="R48">
        <f t="shared" si="3"/>
        <v>0</v>
      </c>
      <c r="S48">
        <f t="shared" si="4"/>
        <v>0</v>
      </c>
      <c r="T48">
        <f t="shared" si="5"/>
        <v>0</v>
      </c>
      <c r="U48">
        <f t="shared" si="6"/>
        <v>0</v>
      </c>
      <c r="V48">
        <f t="shared" si="7"/>
        <v>0</v>
      </c>
      <c r="W48">
        <f t="shared" si="8"/>
        <v>0</v>
      </c>
      <c r="X48">
        <f t="shared" si="9"/>
        <v>0</v>
      </c>
      <c r="Y48">
        <f t="shared" si="10"/>
        <v>0</v>
      </c>
      <c r="AA48">
        <f t="shared" si="11"/>
        <v>0</v>
      </c>
      <c r="AB48">
        <f t="shared" si="12"/>
        <v>0</v>
      </c>
      <c r="AD48">
        <f t="shared" si="13"/>
        <v>0</v>
      </c>
      <c r="AE48">
        <f t="shared" si="14"/>
        <v>0</v>
      </c>
    </row>
    <row r="49" spans="3:31" x14ac:dyDescent="0.25">
      <c r="C49" s="48" t="s">
        <v>8</v>
      </c>
      <c r="D49" s="49"/>
      <c r="E49" s="92"/>
      <c r="F49" s="93"/>
      <c r="G49" s="51"/>
      <c r="H49" s="51"/>
      <c r="I49" s="51"/>
      <c r="J49" s="51"/>
      <c r="K49" s="52"/>
      <c r="L49" s="52"/>
      <c r="O49">
        <f t="shared" si="0"/>
        <v>0</v>
      </c>
      <c r="P49">
        <f t="shared" si="1"/>
        <v>0</v>
      </c>
      <c r="Q49">
        <f t="shared" si="2"/>
        <v>0</v>
      </c>
      <c r="R49">
        <f t="shared" si="3"/>
        <v>0</v>
      </c>
      <c r="S49">
        <f t="shared" si="4"/>
        <v>0</v>
      </c>
      <c r="T49">
        <f t="shared" si="5"/>
        <v>0</v>
      </c>
      <c r="U49">
        <f t="shared" si="6"/>
        <v>0</v>
      </c>
      <c r="V49">
        <f t="shared" si="7"/>
        <v>0</v>
      </c>
      <c r="W49">
        <f t="shared" si="8"/>
        <v>0</v>
      </c>
      <c r="X49">
        <f t="shared" si="9"/>
        <v>0</v>
      </c>
      <c r="Y49">
        <f t="shared" si="10"/>
        <v>0</v>
      </c>
      <c r="AA49">
        <f t="shared" si="11"/>
        <v>0</v>
      </c>
      <c r="AB49">
        <f t="shared" si="12"/>
        <v>0</v>
      </c>
      <c r="AD49">
        <f t="shared" si="13"/>
        <v>0</v>
      </c>
      <c r="AE49">
        <f t="shared" si="14"/>
        <v>0</v>
      </c>
    </row>
    <row r="50" spans="3:31" x14ac:dyDescent="0.25">
      <c r="C50" s="48" t="s">
        <v>8</v>
      </c>
      <c r="D50" s="49"/>
      <c r="E50" s="92"/>
      <c r="F50" s="93"/>
      <c r="G50" s="51"/>
      <c r="H50" s="51"/>
      <c r="I50" s="51"/>
      <c r="J50" s="51"/>
      <c r="K50" s="52"/>
      <c r="L50" s="52"/>
      <c r="O50">
        <f t="shared" si="0"/>
        <v>0</v>
      </c>
      <c r="P50">
        <f t="shared" si="1"/>
        <v>0</v>
      </c>
      <c r="Q50">
        <f t="shared" si="2"/>
        <v>0</v>
      </c>
      <c r="R50">
        <f t="shared" si="3"/>
        <v>0</v>
      </c>
      <c r="S50">
        <f t="shared" si="4"/>
        <v>0</v>
      </c>
      <c r="T50">
        <f t="shared" si="5"/>
        <v>0</v>
      </c>
      <c r="U50">
        <f t="shared" si="6"/>
        <v>0</v>
      </c>
      <c r="V50">
        <f t="shared" si="7"/>
        <v>0</v>
      </c>
      <c r="W50">
        <f t="shared" si="8"/>
        <v>0</v>
      </c>
      <c r="X50">
        <f t="shared" si="9"/>
        <v>0</v>
      </c>
      <c r="Y50">
        <f t="shared" si="10"/>
        <v>0</v>
      </c>
      <c r="AA50">
        <f t="shared" si="11"/>
        <v>0</v>
      </c>
      <c r="AB50">
        <f t="shared" si="12"/>
        <v>0</v>
      </c>
      <c r="AD50">
        <f t="shared" si="13"/>
        <v>0</v>
      </c>
      <c r="AE50">
        <f t="shared" si="14"/>
        <v>0</v>
      </c>
    </row>
    <row r="51" spans="3:31" x14ac:dyDescent="0.25">
      <c r="C51" s="48" t="s">
        <v>8</v>
      </c>
      <c r="D51" s="49"/>
      <c r="E51" s="92"/>
      <c r="F51" s="93"/>
      <c r="G51" s="51"/>
      <c r="H51" s="51"/>
      <c r="I51" s="51"/>
      <c r="J51" s="51"/>
      <c r="K51" s="52"/>
      <c r="L51" s="52"/>
      <c r="O51">
        <f t="shared" si="0"/>
        <v>0</v>
      </c>
      <c r="P51">
        <f t="shared" si="1"/>
        <v>0</v>
      </c>
      <c r="Q51">
        <f t="shared" si="2"/>
        <v>0</v>
      </c>
      <c r="R51">
        <f t="shared" si="3"/>
        <v>0</v>
      </c>
      <c r="S51">
        <f t="shared" si="4"/>
        <v>0</v>
      </c>
      <c r="T51">
        <f t="shared" si="5"/>
        <v>0</v>
      </c>
      <c r="U51">
        <f t="shared" si="6"/>
        <v>0</v>
      </c>
      <c r="V51">
        <f t="shared" si="7"/>
        <v>0</v>
      </c>
      <c r="W51">
        <f t="shared" si="8"/>
        <v>0</v>
      </c>
      <c r="X51">
        <f t="shared" si="9"/>
        <v>0</v>
      </c>
      <c r="Y51">
        <f t="shared" si="10"/>
        <v>0</v>
      </c>
      <c r="AA51">
        <f t="shared" si="11"/>
        <v>0</v>
      </c>
      <c r="AB51">
        <f t="shared" si="12"/>
        <v>0</v>
      </c>
      <c r="AD51">
        <f t="shared" si="13"/>
        <v>0</v>
      </c>
      <c r="AE51">
        <f t="shared" si="14"/>
        <v>0</v>
      </c>
    </row>
    <row r="52" spans="3:31" x14ac:dyDescent="0.25">
      <c r="C52" s="48" t="s">
        <v>8</v>
      </c>
      <c r="D52" s="49"/>
      <c r="E52" s="92"/>
      <c r="F52" s="93"/>
      <c r="G52" s="51"/>
      <c r="H52" s="51"/>
      <c r="I52" s="51"/>
      <c r="J52" s="51"/>
      <c r="K52" s="52"/>
      <c r="L52" s="52"/>
      <c r="O52">
        <f t="shared" si="0"/>
        <v>0</v>
      </c>
      <c r="P52">
        <f t="shared" si="1"/>
        <v>0</v>
      </c>
      <c r="Q52">
        <f t="shared" si="2"/>
        <v>0</v>
      </c>
      <c r="R52">
        <f t="shared" si="3"/>
        <v>0</v>
      </c>
      <c r="S52">
        <f t="shared" si="4"/>
        <v>0</v>
      </c>
      <c r="T52">
        <f t="shared" si="5"/>
        <v>0</v>
      </c>
      <c r="U52">
        <f t="shared" si="6"/>
        <v>0</v>
      </c>
      <c r="V52">
        <f t="shared" si="7"/>
        <v>0</v>
      </c>
      <c r="W52">
        <f t="shared" si="8"/>
        <v>0</v>
      </c>
      <c r="X52">
        <f t="shared" si="9"/>
        <v>0</v>
      </c>
      <c r="Y52">
        <f t="shared" si="10"/>
        <v>0</v>
      </c>
      <c r="AA52">
        <f t="shared" si="11"/>
        <v>0</v>
      </c>
      <c r="AB52">
        <f t="shared" si="12"/>
        <v>0</v>
      </c>
      <c r="AD52">
        <f t="shared" si="13"/>
        <v>0</v>
      </c>
      <c r="AE52">
        <f t="shared" si="14"/>
        <v>0</v>
      </c>
    </row>
    <row r="53" spans="3:31" x14ac:dyDescent="0.25">
      <c r="C53" s="48" t="s">
        <v>8</v>
      </c>
      <c r="D53" s="49"/>
      <c r="E53" s="92"/>
      <c r="F53" s="93"/>
      <c r="G53" s="51"/>
      <c r="H53" s="51"/>
      <c r="I53" s="51"/>
      <c r="J53" s="51"/>
      <c r="K53" s="52"/>
      <c r="L53" s="52"/>
      <c r="O53">
        <f t="shared" si="0"/>
        <v>0</v>
      </c>
      <c r="P53">
        <f t="shared" si="1"/>
        <v>0</v>
      </c>
      <c r="Q53">
        <f t="shared" si="2"/>
        <v>0</v>
      </c>
      <c r="R53">
        <f t="shared" si="3"/>
        <v>0</v>
      </c>
      <c r="S53">
        <f t="shared" si="4"/>
        <v>0</v>
      </c>
      <c r="T53">
        <f t="shared" si="5"/>
        <v>0</v>
      </c>
      <c r="U53">
        <f t="shared" si="6"/>
        <v>0</v>
      </c>
      <c r="V53">
        <f t="shared" si="7"/>
        <v>0</v>
      </c>
      <c r="W53">
        <f t="shared" si="8"/>
        <v>0</v>
      </c>
      <c r="X53">
        <f t="shared" si="9"/>
        <v>0</v>
      </c>
      <c r="Y53">
        <f t="shared" si="10"/>
        <v>0</v>
      </c>
      <c r="AA53">
        <f t="shared" si="11"/>
        <v>0</v>
      </c>
      <c r="AB53">
        <f t="shared" si="12"/>
        <v>0</v>
      </c>
      <c r="AD53">
        <f t="shared" si="13"/>
        <v>0</v>
      </c>
      <c r="AE53">
        <f t="shared" si="14"/>
        <v>0</v>
      </c>
    </row>
    <row r="54" spans="3:31" x14ac:dyDescent="0.25">
      <c r="C54" s="48" t="s">
        <v>8</v>
      </c>
      <c r="D54" s="49"/>
      <c r="E54" s="92"/>
      <c r="F54" s="93"/>
      <c r="G54" s="51"/>
      <c r="H54" s="51"/>
      <c r="I54" s="51"/>
      <c r="J54" s="51"/>
      <c r="K54" s="52"/>
      <c r="L54" s="52"/>
      <c r="O54">
        <f t="shared" si="0"/>
        <v>0</v>
      </c>
      <c r="P54">
        <f t="shared" si="1"/>
        <v>0</v>
      </c>
      <c r="Q54">
        <f t="shared" si="2"/>
        <v>0</v>
      </c>
      <c r="R54">
        <f t="shared" si="3"/>
        <v>0</v>
      </c>
      <c r="S54">
        <f t="shared" si="4"/>
        <v>0</v>
      </c>
      <c r="T54">
        <f t="shared" si="5"/>
        <v>0</v>
      </c>
      <c r="U54">
        <f t="shared" si="6"/>
        <v>0</v>
      </c>
      <c r="V54">
        <f t="shared" si="7"/>
        <v>0</v>
      </c>
      <c r="W54">
        <f t="shared" si="8"/>
        <v>0</v>
      </c>
      <c r="X54">
        <f t="shared" si="9"/>
        <v>0</v>
      </c>
      <c r="Y54">
        <f t="shared" si="10"/>
        <v>0</v>
      </c>
      <c r="AA54">
        <f t="shared" si="11"/>
        <v>0</v>
      </c>
      <c r="AB54">
        <f t="shared" si="12"/>
        <v>0</v>
      </c>
      <c r="AD54">
        <f t="shared" si="13"/>
        <v>0</v>
      </c>
      <c r="AE54">
        <f t="shared" si="14"/>
        <v>0</v>
      </c>
    </row>
    <row r="55" spans="3:31" x14ac:dyDescent="0.25">
      <c r="C55" s="48" t="s">
        <v>8</v>
      </c>
      <c r="D55" s="49"/>
      <c r="E55" s="92"/>
      <c r="F55" s="93"/>
      <c r="G55" s="51"/>
      <c r="H55" s="51"/>
      <c r="I55" s="51"/>
      <c r="J55" s="51"/>
      <c r="K55" s="52"/>
      <c r="L55" s="52"/>
      <c r="O55">
        <f t="shared" si="0"/>
        <v>0</v>
      </c>
      <c r="P55">
        <f t="shared" si="1"/>
        <v>0</v>
      </c>
      <c r="Q55">
        <f t="shared" si="2"/>
        <v>0</v>
      </c>
      <c r="R55">
        <f t="shared" si="3"/>
        <v>0</v>
      </c>
      <c r="S55">
        <f t="shared" si="4"/>
        <v>0</v>
      </c>
      <c r="T55">
        <f t="shared" si="5"/>
        <v>0</v>
      </c>
      <c r="U55">
        <f t="shared" si="6"/>
        <v>0</v>
      </c>
      <c r="V55">
        <f t="shared" si="7"/>
        <v>0</v>
      </c>
      <c r="W55">
        <f t="shared" si="8"/>
        <v>0</v>
      </c>
      <c r="X55">
        <f t="shared" si="9"/>
        <v>0</v>
      </c>
      <c r="Y55">
        <f t="shared" si="10"/>
        <v>0</v>
      </c>
      <c r="AA55">
        <f t="shared" si="11"/>
        <v>0</v>
      </c>
      <c r="AB55">
        <f t="shared" si="12"/>
        <v>0</v>
      </c>
      <c r="AD55">
        <f t="shared" si="13"/>
        <v>0</v>
      </c>
      <c r="AE55">
        <f t="shared" si="14"/>
        <v>0</v>
      </c>
    </row>
    <row r="56" spans="3:31" x14ac:dyDescent="0.25">
      <c r="C56" s="48" t="s">
        <v>8</v>
      </c>
      <c r="D56" s="49"/>
      <c r="E56" s="92"/>
      <c r="F56" s="93"/>
      <c r="G56" s="51"/>
      <c r="H56" s="51"/>
      <c r="I56" s="51"/>
      <c r="J56" s="51"/>
      <c r="K56" s="52"/>
      <c r="L56" s="52"/>
      <c r="O56">
        <f t="shared" si="0"/>
        <v>0</v>
      </c>
      <c r="P56">
        <f t="shared" si="1"/>
        <v>0</v>
      </c>
      <c r="Q56">
        <f t="shared" si="2"/>
        <v>0</v>
      </c>
      <c r="R56">
        <f t="shared" si="3"/>
        <v>0</v>
      </c>
      <c r="S56">
        <f t="shared" si="4"/>
        <v>0</v>
      </c>
      <c r="T56">
        <f t="shared" si="5"/>
        <v>0</v>
      </c>
      <c r="U56">
        <f t="shared" si="6"/>
        <v>0</v>
      </c>
      <c r="V56">
        <f t="shared" si="7"/>
        <v>0</v>
      </c>
      <c r="W56">
        <f t="shared" si="8"/>
        <v>0</v>
      </c>
      <c r="X56">
        <f t="shared" si="9"/>
        <v>0</v>
      </c>
      <c r="Y56">
        <f t="shared" si="10"/>
        <v>0</v>
      </c>
      <c r="AA56">
        <f t="shared" si="11"/>
        <v>0</v>
      </c>
      <c r="AB56">
        <f t="shared" si="12"/>
        <v>0</v>
      </c>
      <c r="AD56">
        <f t="shared" si="13"/>
        <v>0</v>
      </c>
      <c r="AE56">
        <f t="shared" si="14"/>
        <v>0</v>
      </c>
    </row>
    <row r="57" spans="3:31" x14ac:dyDescent="0.25">
      <c r="C57" s="48" t="s">
        <v>8</v>
      </c>
      <c r="D57" s="49"/>
      <c r="E57" s="92"/>
      <c r="F57" s="93"/>
      <c r="G57" s="51"/>
      <c r="H57" s="51"/>
      <c r="I57" s="51"/>
      <c r="J57" s="51"/>
      <c r="K57" s="52"/>
      <c r="L57" s="52"/>
      <c r="O57">
        <f t="shared" si="0"/>
        <v>0</v>
      </c>
      <c r="P57">
        <f t="shared" si="1"/>
        <v>0</v>
      </c>
      <c r="Q57">
        <f t="shared" si="2"/>
        <v>0</v>
      </c>
      <c r="R57">
        <f t="shared" si="3"/>
        <v>0</v>
      </c>
      <c r="S57">
        <f t="shared" si="4"/>
        <v>0</v>
      </c>
      <c r="T57">
        <f t="shared" si="5"/>
        <v>0</v>
      </c>
      <c r="U57">
        <f t="shared" si="6"/>
        <v>0</v>
      </c>
      <c r="V57">
        <f t="shared" si="7"/>
        <v>0</v>
      </c>
      <c r="W57">
        <f t="shared" si="8"/>
        <v>0</v>
      </c>
      <c r="X57">
        <f t="shared" si="9"/>
        <v>0</v>
      </c>
      <c r="Y57">
        <f t="shared" si="10"/>
        <v>0</v>
      </c>
      <c r="AA57">
        <f t="shared" si="11"/>
        <v>0</v>
      </c>
      <c r="AB57">
        <f t="shared" si="12"/>
        <v>0</v>
      </c>
      <c r="AD57">
        <f t="shared" si="13"/>
        <v>0</v>
      </c>
      <c r="AE57">
        <f t="shared" si="14"/>
        <v>0</v>
      </c>
    </row>
    <row r="58" spans="3:31" x14ac:dyDescent="0.25">
      <c r="C58" s="48" t="s">
        <v>8</v>
      </c>
      <c r="D58" s="49"/>
      <c r="E58" s="92"/>
      <c r="F58" s="93"/>
      <c r="G58" s="51"/>
      <c r="H58" s="51"/>
      <c r="I58" s="51"/>
      <c r="J58" s="51"/>
      <c r="K58" s="52"/>
      <c r="L58" s="52"/>
      <c r="O58">
        <f t="shared" si="0"/>
        <v>0</v>
      </c>
      <c r="P58">
        <f t="shared" si="1"/>
        <v>0</v>
      </c>
      <c r="Q58">
        <f t="shared" si="2"/>
        <v>0</v>
      </c>
      <c r="R58">
        <f t="shared" si="3"/>
        <v>0</v>
      </c>
      <c r="S58">
        <f t="shared" si="4"/>
        <v>0</v>
      </c>
      <c r="T58">
        <f t="shared" si="5"/>
        <v>0</v>
      </c>
      <c r="U58">
        <f t="shared" si="6"/>
        <v>0</v>
      </c>
      <c r="V58">
        <f t="shared" si="7"/>
        <v>0</v>
      </c>
      <c r="W58">
        <f t="shared" si="8"/>
        <v>0</v>
      </c>
      <c r="X58">
        <f t="shared" si="9"/>
        <v>0</v>
      </c>
      <c r="Y58">
        <f t="shared" si="10"/>
        <v>0</v>
      </c>
      <c r="AA58">
        <f t="shared" si="11"/>
        <v>0</v>
      </c>
      <c r="AB58">
        <f t="shared" si="12"/>
        <v>0</v>
      </c>
      <c r="AD58">
        <f t="shared" si="13"/>
        <v>0</v>
      </c>
      <c r="AE58">
        <f t="shared" si="14"/>
        <v>0</v>
      </c>
    </row>
    <row r="59" spans="3:31" x14ac:dyDescent="0.25">
      <c r="C59" s="48" t="s">
        <v>8</v>
      </c>
      <c r="D59" s="49"/>
      <c r="E59" s="92"/>
      <c r="F59" s="93"/>
      <c r="G59" s="51"/>
      <c r="H59" s="51"/>
      <c r="I59" s="51"/>
      <c r="J59" s="51"/>
      <c r="K59" s="52"/>
      <c r="L59" s="52"/>
      <c r="O59">
        <f t="shared" si="0"/>
        <v>0</v>
      </c>
      <c r="P59">
        <f t="shared" si="1"/>
        <v>0</v>
      </c>
      <c r="Q59">
        <f t="shared" si="2"/>
        <v>0</v>
      </c>
      <c r="R59">
        <f t="shared" si="3"/>
        <v>0</v>
      </c>
      <c r="S59">
        <f t="shared" si="4"/>
        <v>0</v>
      </c>
      <c r="T59">
        <f t="shared" si="5"/>
        <v>0</v>
      </c>
      <c r="U59">
        <f t="shared" si="6"/>
        <v>0</v>
      </c>
      <c r="V59">
        <f t="shared" si="7"/>
        <v>0</v>
      </c>
      <c r="W59">
        <f t="shared" si="8"/>
        <v>0</v>
      </c>
      <c r="X59">
        <f t="shared" si="9"/>
        <v>0</v>
      </c>
      <c r="Y59">
        <f t="shared" si="10"/>
        <v>0</v>
      </c>
      <c r="AA59">
        <f t="shared" si="11"/>
        <v>0</v>
      </c>
      <c r="AB59">
        <f t="shared" si="12"/>
        <v>0</v>
      </c>
      <c r="AD59">
        <f t="shared" si="13"/>
        <v>0</v>
      </c>
      <c r="AE59">
        <f t="shared" si="14"/>
        <v>0</v>
      </c>
    </row>
    <row r="60" spans="3:31" x14ac:dyDescent="0.25">
      <c r="C60" s="48" t="s">
        <v>8</v>
      </c>
      <c r="D60" s="49"/>
      <c r="E60" s="92"/>
      <c r="F60" s="93"/>
      <c r="G60" s="51"/>
      <c r="H60" s="51"/>
      <c r="I60" s="51"/>
      <c r="J60" s="51"/>
      <c r="K60" s="52"/>
      <c r="L60" s="52"/>
      <c r="O60">
        <f t="shared" si="0"/>
        <v>0</v>
      </c>
      <c r="P60">
        <f t="shared" si="1"/>
        <v>0</v>
      </c>
      <c r="Q60">
        <f t="shared" si="2"/>
        <v>0</v>
      </c>
      <c r="R60">
        <f t="shared" si="3"/>
        <v>0</v>
      </c>
      <c r="S60">
        <f t="shared" si="4"/>
        <v>0</v>
      </c>
      <c r="T60">
        <f t="shared" si="5"/>
        <v>0</v>
      </c>
      <c r="U60">
        <f t="shared" si="6"/>
        <v>0</v>
      </c>
      <c r="V60">
        <f t="shared" si="7"/>
        <v>0</v>
      </c>
      <c r="W60">
        <f t="shared" si="8"/>
        <v>0</v>
      </c>
      <c r="X60">
        <f t="shared" si="9"/>
        <v>0</v>
      </c>
      <c r="Y60">
        <f t="shared" si="10"/>
        <v>0</v>
      </c>
      <c r="AA60">
        <f t="shared" si="11"/>
        <v>0</v>
      </c>
      <c r="AB60">
        <f t="shared" si="12"/>
        <v>0</v>
      </c>
      <c r="AD60">
        <f t="shared" si="13"/>
        <v>0</v>
      </c>
      <c r="AE60">
        <f t="shared" si="14"/>
        <v>0</v>
      </c>
    </row>
    <row r="61" spans="3:31" x14ac:dyDescent="0.25">
      <c r="C61" s="48" t="s">
        <v>8</v>
      </c>
      <c r="D61" s="49"/>
      <c r="E61" s="92"/>
      <c r="F61" s="93"/>
      <c r="G61" s="51"/>
      <c r="H61" s="51"/>
      <c r="I61" s="51"/>
      <c r="J61" s="51"/>
      <c r="K61" s="52"/>
      <c r="L61" s="52"/>
      <c r="O61">
        <f t="shared" ref="O61:O92" si="15">IF(D61="",0,1)</f>
        <v>0</v>
      </c>
      <c r="P61">
        <f t="shared" ref="P61:P92" si="16">IF(E61="",0,1)</f>
        <v>0</v>
      </c>
      <c r="Q61">
        <f t="shared" ref="Q61:Q92" si="17">IF(G61="",0,1)</f>
        <v>0</v>
      </c>
      <c r="R61">
        <f t="shared" ref="R61:R92" si="18">IF(H61="",0,1)</f>
        <v>0</v>
      </c>
      <c r="S61">
        <f t="shared" ref="S61:S92" si="19">IF(I61="",0,1)</f>
        <v>0</v>
      </c>
      <c r="T61">
        <f t="shared" ref="T61:T92" si="20">IF(J61="",0,1)</f>
        <v>0</v>
      </c>
      <c r="U61">
        <f t="shared" ref="U61:U92" si="21">IF(K61="",0,1)</f>
        <v>0</v>
      </c>
      <c r="V61">
        <f t="shared" ref="V61:V92" si="22">IF(L61="",0,1)</f>
        <v>0</v>
      </c>
      <c r="W61">
        <f t="shared" ref="W61:W92" si="23">IF(SUM(O61:V61)=8,1,0)</f>
        <v>0</v>
      </c>
      <c r="X61">
        <f t="shared" ref="X61:X92" si="24">IF(J61&gt;0,IF(K61=$S$13,1,0),0)</f>
        <v>0</v>
      </c>
      <c r="Y61">
        <f t="shared" ref="Y61:Y92" si="25">IF(X61=1,J61,0)</f>
        <v>0</v>
      </c>
      <c r="AA61">
        <f t="shared" ref="AA61:AA92" si="26">IF(J61&gt;0,IF(K61=$S$14,1,0),0)</f>
        <v>0</v>
      </c>
      <c r="AB61">
        <f t="shared" ref="AB61:AB92" si="27">IF(AA61=1,J61,0)</f>
        <v>0</v>
      </c>
      <c r="AD61">
        <f t="shared" ref="AD61:AD92" si="28">IF(J61&gt;0,IF(K61=$S$15,1,0),0)</f>
        <v>0</v>
      </c>
      <c r="AE61">
        <f t="shared" ref="AE61:AE92" si="29">IF(AD61=1,J61,0)</f>
        <v>0</v>
      </c>
    </row>
    <row r="62" spans="3:31" x14ac:dyDescent="0.25">
      <c r="C62" s="48" t="s">
        <v>8</v>
      </c>
      <c r="D62" s="49"/>
      <c r="E62" s="92"/>
      <c r="F62" s="93"/>
      <c r="G62" s="51"/>
      <c r="H62" s="51"/>
      <c r="I62" s="51"/>
      <c r="J62" s="51"/>
      <c r="K62" s="52"/>
      <c r="L62" s="52"/>
      <c r="O62">
        <f t="shared" si="15"/>
        <v>0</v>
      </c>
      <c r="P62">
        <f t="shared" si="16"/>
        <v>0</v>
      </c>
      <c r="Q62">
        <f t="shared" si="17"/>
        <v>0</v>
      </c>
      <c r="R62">
        <f t="shared" si="18"/>
        <v>0</v>
      </c>
      <c r="S62">
        <f t="shared" si="19"/>
        <v>0</v>
      </c>
      <c r="T62">
        <f t="shared" si="20"/>
        <v>0</v>
      </c>
      <c r="U62">
        <f t="shared" si="21"/>
        <v>0</v>
      </c>
      <c r="V62">
        <f t="shared" si="22"/>
        <v>0</v>
      </c>
      <c r="W62">
        <f t="shared" si="23"/>
        <v>0</v>
      </c>
      <c r="X62">
        <f t="shared" si="24"/>
        <v>0</v>
      </c>
      <c r="Y62">
        <f t="shared" si="25"/>
        <v>0</v>
      </c>
      <c r="AA62">
        <f t="shared" si="26"/>
        <v>0</v>
      </c>
      <c r="AB62">
        <f t="shared" si="27"/>
        <v>0</v>
      </c>
      <c r="AD62">
        <f t="shared" si="28"/>
        <v>0</v>
      </c>
      <c r="AE62">
        <f t="shared" si="29"/>
        <v>0</v>
      </c>
    </row>
    <row r="63" spans="3:31" x14ac:dyDescent="0.25">
      <c r="C63" s="48" t="s">
        <v>8</v>
      </c>
      <c r="D63" s="49"/>
      <c r="E63" s="92"/>
      <c r="F63" s="93"/>
      <c r="G63" s="51"/>
      <c r="H63" s="51"/>
      <c r="I63" s="51"/>
      <c r="J63" s="51"/>
      <c r="K63" s="52"/>
      <c r="L63" s="52"/>
      <c r="O63">
        <f t="shared" si="15"/>
        <v>0</v>
      </c>
      <c r="P63">
        <f t="shared" si="16"/>
        <v>0</v>
      </c>
      <c r="Q63">
        <f t="shared" si="17"/>
        <v>0</v>
      </c>
      <c r="R63">
        <f t="shared" si="18"/>
        <v>0</v>
      </c>
      <c r="S63">
        <f t="shared" si="19"/>
        <v>0</v>
      </c>
      <c r="T63">
        <f t="shared" si="20"/>
        <v>0</v>
      </c>
      <c r="U63">
        <f t="shared" si="21"/>
        <v>0</v>
      </c>
      <c r="V63">
        <f t="shared" si="22"/>
        <v>0</v>
      </c>
      <c r="W63">
        <f t="shared" si="23"/>
        <v>0</v>
      </c>
      <c r="X63">
        <f t="shared" si="24"/>
        <v>0</v>
      </c>
      <c r="Y63">
        <f t="shared" si="25"/>
        <v>0</v>
      </c>
      <c r="AA63">
        <f t="shared" si="26"/>
        <v>0</v>
      </c>
      <c r="AB63">
        <f t="shared" si="27"/>
        <v>0</v>
      </c>
      <c r="AD63">
        <f t="shared" si="28"/>
        <v>0</v>
      </c>
      <c r="AE63">
        <f t="shared" si="29"/>
        <v>0</v>
      </c>
    </row>
    <row r="64" spans="3:31" x14ac:dyDescent="0.25">
      <c r="C64" s="48" t="s">
        <v>8</v>
      </c>
      <c r="D64" s="49"/>
      <c r="E64" s="92"/>
      <c r="F64" s="93"/>
      <c r="G64" s="51"/>
      <c r="H64" s="51"/>
      <c r="I64" s="51"/>
      <c r="J64" s="51"/>
      <c r="K64" s="52"/>
      <c r="L64" s="52"/>
      <c r="O64">
        <f t="shared" si="15"/>
        <v>0</v>
      </c>
      <c r="P64">
        <f t="shared" si="16"/>
        <v>0</v>
      </c>
      <c r="Q64">
        <f t="shared" si="17"/>
        <v>0</v>
      </c>
      <c r="R64">
        <f t="shared" si="18"/>
        <v>0</v>
      </c>
      <c r="S64">
        <f t="shared" si="19"/>
        <v>0</v>
      </c>
      <c r="T64">
        <f t="shared" si="20"/>
        <v>0</v>
      </c>
      <c r="U64">
        <f t="shared" si="21"/>
        <v>0</v>
      </c>
      <c r="V64">
        <f t="shared" si="22"/>
        <v>0</v>
      </c>
      <c r="W64">
        <f t="shared" si="23"/>
        <v>0</v>
      </c>
      <c r="X64">
        <f t="shared" si="24"/>
        <v>0</v>
      </c>
      <c r="Y64">
        <f t="shared" si="25"/>
        <v>0</v>
      </c>
      <c r="AA64">
        <f t="shared" si="26"/>
        <v>0</v>
      </c>
      <c r="AB64">
        <f t="shared" si="27"/>
        <v>0</v>
      </c>
      <c r="AD64">
        <f t="shared" si="28"/>
        <v>0</v>
      </c>
      <c r="AE64">
        <f t="shared" si="29"/>
        <v>0</v>
      </c>
    </row>
    <row r="65" spans="3:31" x14ac:dyDescent="0.25">
      <c r="C65" s="48" t="s">
        <v>8</v>
      </c>
      <c r="D65" s="49"/>
      <c r="E65" s="92"/>
      <c r="F65" s="93"/>
      <c r="G65" s="51"/>
      <c r="H65" s="51"/>
      <c r="I65" s="51"/>
      <c r="J65" s="51"/>
      <c r="K65" s="52"/>
      <c r="L65" s="52"/>
      <c r="O65">
        <f t="shared" si="15"/>
        <v>0</v>
      </c>
      <c r="P65">
        <f t="shared" si="16"/>
        <v>0</v>
      </c>
      <c r="Q65">
        <f t="shared" si="17"/>
        <v>0</v>
      </c>
      <c r="R65">
        <f t="shared" si="18"/>
        <v>0</v>
      </c>
      <c r="S65">
        <f t="shared" si="19"/>
        <v>0</v>
      </c>
      <c r="T65">
        <f t="shared" si="20"/>
        <v>0</v>
      </c>
      <c r="U65">
        <f t="shared" si="21"/>
        <v>0</v>
      </c>
      <c r="V65">
        <f t="shared" si="22"/>
        <v>0</v>
      </c>
      <c r="W65">
        <f t="shared" si="23"/>
        <v>0</v>
      </c>
      <c r="X65">
        <f t="shared" si="24"/>
        <v>0</v>
      </c>
      <c r="Y65">
        <f t="shared" si="25"/>
        <v>0</v>
      </c>
      <c r="AA65">
        <f t="shared" si="26"/>
        <v>0</v>
      </c>
      <c r="AB65">
        <f t="shared" si="27"/>
        <v>0</v>
      </c>
      <c r="AD65">
        <f t="shared" si="28"/>
        <v>0</v>
      </c>
      <c r="AE65">
        <f t="shared" si="29"/>
        <v>0</v>
      </c>
    </row>
    <row r="66" spans="3:31" x14ac:dyDescent="0.25">
      <c r="C66" s="48" t="s">
        <v>8</v>
      </c>
      <c r="D66" s="49"/>
      <c r="E66" s="92"/>
      <c r="F66" s="93"/>
      <c r="G66" s="51"/>
      <c r="H66" s="51"/>
      <c r="I66" s="51"/>
      <c r="J66" s="51"/>
      <c r="K66" s="52"/>
      <c r="L66" s="52"/>
      <c r="O66">
        <f t="shared" si="15"/>
        <v>0</v>
      </c>
      <c r="P66">
        <f t="shared" si="16"/>
        <v>0</v>
      </c>
      <c r="Q66">
        <f t="shared" si="17"/>
        <v>0</v>
      </c>
      <c r="R66">
        <f t="shared" si="18"/>
        <v>0</v>
      </c>
      <c r="S66">
        <f t="shared" si="19"/>
        <v>0</v>
      </c>
      <c r="T66">
        <f t="shared" si="20"/>
        <v>0</v>
      </c>
      <c r="U66">
        <f t="shared" si="21"/>
        <v>0</v>
      </c>
      <c r="V66">
        <f t="shared" si="22"/>
        <v>0</v>
      </c>
      <c r="W66">
        <f t="shared" si="23"/>
        <v>0</v>
      </c>
      <c r="X66">
        <f t="shared" si="24"/>
        <v>0</v>
      </c>
      <c r="Y66">
        <f t="shared" si="25"/>
        <v>0</v>
      </c>
      <c r="AA66">
        <f t="shared" si="26"/>
        <v>0</v>
      </c>
      <c r="AB66">
        <f t="shared" si="27"/>
        <v>0</v>
      </c>
      <c r="AD66">
        <f t="shared" si="28"/>
        <v>0</v>
      </c>
      <c r="AE66">
        <f t="shared" si="29"/>
        <v>0</v>
      </c>
    </row>
    <row r="67" spans="3:31" x14ac:dyDescent="0.25">
      <c r="C67" s="48" t="s">
        <v>8</v>
      </c>
      <c r="D67" s="49"/>
      <c r="E67" s="92"/>
      <c r="F67" s="93"/>
      <c r="G67" s="51"/>
      <c r="H67" s="51"/>
      <c r="I67" s="51"/>
      <c r="J67" s="51"/>
      <c r="K67" s="52"/>
      <c r="L67" s="52"/>
      <c r="O67">
        <f t="shared" si="15"/>
        <v>0</v>
      </c>
      <c r="P67">
        <f t="shared" si="16"/>
        <v>0</v>
      </c>
      <c r="Q67">
        <f t="shared" si="17"/>
        <v>0</v>
      </c>
      <c r="R67">
        <f t="shared" si="18"/>
        <v>0</v>
      </c>
      <c r="S67">
        <f t="shared" si="19"/>
        <v>0</v>
      </c>
      <c r="T67">
        <f t="shared" si="20"/>
        <v>0</v>
      </c>
      <c r="U67">
        <f t="shared" si="21"/>
        <v>0</v>
      </c>
      <c r="V67">
        <f t="shared" si="22"/>
        <v>0</v>
      </c>
      <c r="W67">
        <f t="shared" si="23"/>
        <v>0</v>
      </c>
      <c r="X67">
        <f t="shared" si="24"/>
        <v>0</v>
      </c>
      <c r="Y67">
        <f t="shared" si="25"/>
        <v>0</v>
      </c>
      <c r="AA67">
        <f t="shared" si="26"/>
        <v>0</v>
      </c>
      <c r="AB67">
        <f t="shared" si="27"/>
        <v>0</v>
      </c>
      <c r="AD67">
        <f t="shared" si="28"/>
        <v>0</v>
      </c>
      <c r="AE67">
        <f t="shared" si="29"/>
        <v>0</v>
      </c>
    </row>
    <row r="68" spans="3:31" x14ac:dyDescent="0.25">
      <c r="C68" s="48" t="s">
        <v>8</v>
      </c>
      <c r="D68" s="49"/>
      <c r="E68" s="92"/>
      <c r="F68" s="93"/>
      <c r="G68" s="51"/>
      <c r="H68" s="51"/>
      <c r="I68" s="51"/>
      <c r="J68" s="51"/>
      <c r="K68" s="52"/>
      <c r="L68" s="52"/>
      <c r="O68">
        <f t="shared" si="15"/>
        <v>0</v>
      </c>
      <c r="P68">
        <f t="shared" si="16"/>
        <v>0</v>
      </c>
      <c r="Q68">
        <f t="shared" si="17"/>
        <v>0</v>
      </c>
      <c r="R68">
        <f t="shared" si="18"/>
        <v>0</v>
      </c>
      <c r="S68">
        <f t="shared" si="19"/>
        <v>0</v>
      </c>
      <c r="T68">
        <f t="shared" si="20"/>
        <v>0</v>
      </c>
      <c r="U68">
        <f t="shared" si="21"/>
        <v>0</v>
      </c>
      <c r="V68">
        <f t="shared" si="22"/>
        <v>0</v>
      </c>
      <c r="W68">
        <f t="shared" si="23"/>
        <v>0</v>
      </c>
      <c r="X68">
        <f t="shared" si="24"/>
        <v>0</v>
      </c>
      <c r="Y68">
        <f t="shared" si="25"/>
        <v>0</v>
      </c>
      <c r="AA68">
        <f t="shared" si="26"/>
        <v>0</v>
      </c>
      <c r="AB68">
        <f t="shared" si="27"/>
        <v>0</v>
      </c>
      <c r="AD68">
        <f t="shared" si="28"/>
        <v>0</v>
      </c>
      <c r="AE68">
        <f t="shared" si="29"/>
        <v>0</v>
      </c>
    </row>
    <row r="69" spans="3:31" x14ac:dyDescent="0.25">
      <c r="C69" s="48" t="s">
        <v>8</v>
      </c>
      <c r="D69" s="49"/>
      <c r="E69" s="92"/>
      <c r="F69" s="93"/>
      <c r="G69" s="51"/>
      <c r="H69" s="51"/>
      <c r="I69" s="51"/>
      <c r="J69" s="51"/>
      <c r="K69" s="52"/>
      <c r="L69" s="52"/>
      <c r="O69">
        <f t="shared" si="15"/>
        <v>0</v>
      </c>
      <c r="P69">
        <f t="shared" si="16"/>
        <v>0</v>
      </c>
      <c r="Q69">
        <f t="shared" si="17"/>
        <v>0</v>
      </c>
      <c r="R69">
        <f t="shared" si="18"/>
        <v>0</v>
      </c>
      <c r="S69">
        <f t="shared" si="19"/>
        <v>0</v>
      </c>
      <c r="T69">
        <f t="shared" si="20"/>
        <v>0</v>
      </c>
      <c r="U69">
        <f t="shared" si="21"/>
        <v>0</v>
      </c>
      <c r="V69">
        <f t="shared" si="22"/>
        <v>0</v>
      </c>
      <c r="W69">
        <f t="shared" si="23"/>
        <v>0</v>
      </c>
      <c r="X69">
        <f t="shared" si="24"/>
        <v>0</v>
      </c>
      <c r="Y69">
        <f t="shared" si="25"/>
        <v>0</v>
      </c>
      <c r="AA69">
        <f t="shared" si="26"/>
        <v>0</v>
      </c>
      <c r="AB69">
        <f t="shared" si="27"/>
        <v>0</v>
      </c>
      <c r="AD69">
        <f t="shared" si="28"/>
        <v>0</v>
      </c>
      <c r="AE69">
        <f t="shared" si="29"/>
        <v>0</v>
      </c>
    </row>
    <row r="70" spans="3:31" x14ac:dyDescent="0.25">
      <c r="C70" s="48" t="s">
        <v>8</v>
      </c>
      <c r="D70" s="49"/>
      <c r="E70" s="92"/>
      <c r="F70" s="93"/>
      <c r="G70" s="51"/>
      <c r="H70" s="51"/>
      <c r="I70" s="51"/>
      <c r="J70" s="51"/>
      <c r="K70" s="52"/>
      <c r="L70" s="52"/>
      <c r="O70">
        <f t="shared" si="15"/>
        <v>0</v>
      </c>
      <c r="P70">
        <f t="shared" si="16"/>
        <v>0</v>
      </c>
      <c r="Q70">
        <f t="shared" si="17"/>
        <v>0</v>
      </c>
      <c r="R70">
        <f t="shared" si="18"/>
        <v>0</v>
      </c>
      <c r="S70">
        <f t="shared" si="19"/>
        <v>0</v>
      </c>
      <c r="T70">
        <f t="shared" si="20"/>
        <v>0</v>
      </c>
      <c r="U70">
        <f t="shared" si="21"/>
        <v>0</v>
      </c>
      <c r="V70">
        <f t="shared" si="22"/>
        <v>0</v>
      </c>
      <c r="W70">
        <f t="shared" si="23"/>
        <v>0</v>
      </c>
      <c r="X70">
        <f t="shared" si="24"/>
        <v>0</v>
      </c>
      <c r="Y70">
        <f t="shared" si="25"/>
        <v>0</v>
      </c>
      <c r="AA70">
        <f t="shared" si="26"/>
        <v>0</v>
      </c>
      <c r="AB70">
        <f t="shared" si="27"/>
        <v>0</v>
      </c>
      <c r="AD70">
        <f t="shared" si="28"/>
        <v>0</v>
      </c>
      <c r="AE70">
        <f t="shared" si="29"/>
        <v>0</v>
      </c>
    </row>
    <row r="71" spans="3:31" x14ac:dyDescent="0.25">
      <c r="C71" s="48" t="s">
        <v>8</v>
      </c>
      <c r="D71" s="49"/>
      <c r="E71" s="92"/>
      <c r="F71" s="93"/>
      <c r="G71" s="51"/>
      <c r="H71" s="51"/>
      <c r="I71" s="51"/>
      <c r="J71" s="51"/>
      <c r="K71" s="52"/>
      <c r="L71" s="52"/>
      <c r="O71">
        <f t="shared" si="15"/>
        <v>0</v>
      </c>
      <c r="P71">
        <f t="shared" si="16"/>
        <v>0</v>
      </c>
      <c r="Q71">
        <f t="shared" si="17"/>
        <v>0</v>
      </c>
      <c r="R71">
        <f t="shared" si="18"/>
        <v>0</v>
      </c>
      <c r="S71">
        <f t="shared" si="19"/>
        <v>0</v>
      </c>
      <c r="T71">
        <f t="shared" si="20"/>
        <v>0</v>
      </c>
      <c r="U71">
        <f t="shared" si="21"/>
        <v>0</v>
      </c>
      <c r="V71">
        <f t="shared" si="22"/>
        <v>0</v>
      </c>
      <c r="W71">
        <f t="shared" si="23"/>
        <v>0</v>
      </c>
      <c r="X71">
        <f t="shared" si="24"/>
        <v>0</v>
      </c>
      <c r="Y71">
        <f t="shared" si="25"/>
        <v>0</v>
      </c>
      <c r="AA71">
        <f t="shared" si="26"/>
        <v>0</v>
      </c>
      <c r="AB71">
        <f t="shared" si="27"/>
        <v>0</v>
      </c>
      <c r="AD71">
        <f t="shared" si="28"/>
        <v>0</v>
      </c>
      <c r="AE71">
        <f t="shared" si="29"/>
        <v>0</v>
      </c>
    </row>
    <row r="72" spans="3:31" x14ac:dyDescent="0.25">
      <c r="C72" s="48" t="s">
        <v>8</v>
      </c>
      <c r="D72" s="49"/>
      <c r="E72" s="92"/>
      <c r="F72" s="93"/>
      <c r="G72" s="51"/>
      <c r="H72" s="51"/>
      <c r="I72" s="51"/>
      <c r="J72" s="51"/>
      <c r="K72" s="52"/>
      <c r="L72" s="52"/>
      <c r="O72">
        <f t="shared" si="15"/>
        <v>0</v>
      </c>
      <c r="P72">
        <f t="shared" si="16"/>
        <v>0</v>
      </c>
      <c r="Q72">
        <f t="shared" si="17"/>
        <v>0</v>
      </c>
      <c r="R72">
        <f t="shared" si="18"/>
        <v>0</v>
      </c>
      <c r="S72">
        <f t="shared" si="19"/>
        <v>0</v>
      </c>
      <c r="T72">
        <f t="shared" si="20"/>
        <v>0</v>
      </c>
      <c r="U72">
        <f t="shared" si="21"/>
        <v>0</v>
      </c>
      <c r="V72">
        <f t="shared" si="22"/>
        <v>0</v>
      </c>
      <c r="W72">
        <f t="shared" si="23"/>
        <v>0</v>
      </c>
      <c r="X72">
        <f t="shared" si="24"/>
        <v>0</v>
      </c>
      <c r="Y72">
        <f t="shared" si="25"/>
        <v>0</v>
      </c>
      <c r="AA72">
        <f t="shared" si="26"/>
        <v>0</v>
      </c>
      <c r="AB72">
        <f t="shared" si="27"/>
        <v>0</v>
      </c>
      <c r="AD72">
        <f t="shared" si="28"/>
        <v>0</v>
      </c>
      <c r="AE72">
        <f t="shared" si="29"/>
        <v>0</v>
      </c>
    </row>
    <row r="73" spans="3:31" x14ac:dyDescent="0.25">
      <c r="C73" s="48" t="s">
        <v>8</v>
      </c>
      <c r="D73" s="49"/>
      <c r="E73" s="92"/>
      <c r="F73" s="93"/>
      <c r="G73" s="51"/>
      <c r="H73" s="51"/>
      <c r="I73" s="51"/>
      <c r="J73" s="51"/>
      <c r="K73" s="52"/>
      <c r="L73" s="52"/>
      <c r="O73">
        <f t="shared" si="15"/>
        <v>0</v>
      </c>
      <c r="P73">
        <f t="shared" si="16"/>
        <v>0</v>
      </c>
      <c r="Q73">
        <f t="shared" si="17"/>
        <v>0</v>
      </c>
      <c r="R73">
        <f t="shared" si="18"/>
        <v>0</v>
      </c>
      <c r="S73">
        <f t="shared" si="19"/>
        <v>0</v>
      </c>
      <c r="T73">
        <f t="shared" si="20"/>
        <v>0</v>
      </c>
      <c r="U73">
        <f t="shared" si="21"/>
        <v>0</v>
      </c>
      <c r="V73">
        <f t="shared" si="22"/>
        <v>0</v>
      </c>
      <c r="W73">
        <f t="shared" si="23"/>
        <v>0</v>
      </c>
      <c r="X73">
        <f t="shared" si="24"/>
        <v>0</v>
      </c>
      <c r="Y73">
        <f t="shared" si="25"/>
        <v>0</v>
      </c>
      <c r="AA73">
        <f t="shared" si="26"/>
        <v>0</v>
      </c>
      <c r="AB73">
        <f t="shared" si="27"/>
        <v>0</v>
      </c>
      <c r="AD73">
        <f t="shared" si="28"/>
        <v>0</v>
      </c>
      <c r="AE73">
        <f t="shared" si="29"/>
        <v>0</v>
      </c>
    </row>
    <row r="74" spans="3:31" x14ac:dyDescent="0.25">
      <c r="C74" s="48" t="s">
        <v>8</v>
      </c>
      <c r="D74" s="49"/>
      <c r="E74" s="92"/>
      <c r="F74" s="93"/>
      <c r="G74" s="51"/>
      <c r="H74" s="51"/>
      <c r="I74" s="51"/>
      <c r="J74" s="51"/>
      <c r="K74" s="52"/>
      <c r="L74" s="52"/>
      <c r="O74">
        <f t="shared" si="15"/>
        <v>0</v>
      </c>
      <c r="P74">
        <f t="shared" si="16"/>
        <v>0</v>
      </c>
      <c r="Q74">
        <f t="shared" si="17"/>
        <v>0</v>
      </c>
      <c r="R74">
        <f t="shared" si="18"/>
        <v>0</v>
      </c>
      <c r="S74">
        <f t="shared" si="19"/>
        <v>0</v>
      </c>
      <c r="T74">
        <f t="shared" si="20"/>
        <v>0</v>
      </c>
      <c r="U74">
        <f t="shared" si="21"/>
        <v>0</v>
      </c>
      <c r="V74">
        <f t="shared" si="22"/>
        <v>0</v>
      </c>
      <c r="W74">
        <f t="shared" si="23"/>
        <v>0</v>
      </c>
      <c r="X74">
        <f t="shared" si="24"/>
        <v>0</v>
      </c>
      <c r="Y74">
        <f t="shared" si="25"/>
        <v>0</v>
      </c>
      <c r="AA74">
        <f t="shared" si="26"/>
        <v>0</v>
      </c>
      <c r="AB74">
        <f t="shared" si="27"/>
        <v>0</v>
      </c>
      <c r="AD74">
        <f t="shared" si="28"/>
        <v>0</v>
      </c>
      <c r="AE74">
        <f t="shared" si="29"/>
        <v>0</v>
      </c>
    </row>
    <row r="75" spans="3:31" x14ac:dyDescent="0.25">
      <c r="C75" s="48" t="s">
        <v>8</v>
      </c>
      <c r="D75" s="49"/>
      <c r="E75" s="92"/>
      <c r="F75" s="93"/>
      <c r="G75" s="51"/>
      <c r="H75" s="51"/>
      <c r="I75" s="51"/>
      <c r="J75" s="51"/>
      <c r="K75" s="52"/>
      <c r="L75" s="52"/>
      <c r="O75">
        <f t="shared" si="15"/>
        <v>0</v>
      </c>
      <c r="P75">
        <f t="shared" si="16"/>
        <v>0</v>
      </c>
      <c r="Q75">
        <f t="shared" si="17"/>
        <v>0</v>
      </c>
      <c r="R75">
        <f t="shared" si="18"/>
        <v>0</v>
      </c>
      <c r="S75">
        <f t="shared" si="19"/>
        <v>0</v>
      </c>
      <c r="T75">
        <f t="shared" si="20"/>
        <v>0</v>
      </c>
      <c r="U75">
        <f t="shared" si="21"/>
        <v>0</v>
      </c>
      <c r="V75">
        <f t="shared" si="22"/>
        <v>0</v>
      </c>
      <c r="W75">
        <f t="shared" si="23"/>
        <v>0</v>
      </c>
      <c r="X75">
        <f t="shared" si="24"/>
        <v>0</v>
      </c>
      <c r="Y75">
        <f t="shared" si="25"/>
        <v>0</v>
      </c>
      <c r="AA75">
        <f t="shared" si="26"/>
        <v>0</v>
      </c>
      <c r="AB75">
        <f t="shared" si="27"/>
        <v>0</v>
      </c>
      <c r="AD75">
        <f t="shared" si="28"/>
        <v>0</v>
      </c>
      <c r="AE75">
        <f t="shared" si="29"/>
        <v>0</v>
      </c>
    </row>
    <row r="76" spans="3:31" x14ac:dyDescent="0.25">
      <c r="C76" s="48" t="s">
        <v>8</v>
      </c>
      <c r="D76" s="49"/>
      <c r="E76" s="92"/>
      <c r="F76" s="93"/>
      <c r="G76" s="51"/>
      <c r="H76" s="51"/>
      <c r="I76" s="51"/>
      <c r="J76" s="51"/>
      <c r="K76" s="52"/>
      <c r="L76" s="52"/>
      <c r="O76">
        <f t="shared" si="15"/>
        <v>0</v>
      </c>
      <c r="P76">
        <f t="shared" si="16"/>
        <v>0</v>
      </c>
      <c r="Q76">
        <f t="shared" si="17"/>
        <v>0</v>
      </c>
      <c r="R76">
        <f t="shared" si="18"/>
        <v>0</v>
      </c>
      <c r="S76">
        <f t="shared" si="19"/>
        <v>0</v>
      </c>
      <c r="T76">
        <f t="shared" si="20"/>
        <v>0</v>
      </c>
      <c r="U76">
        <f t="shared" si="21"/>
        <v>0</v>
      </c>
      <c r="V76">
        <f t="shared" si="22"/>
        <v>0</v>
      </c>
      <c r="W76">
        <f t="shared" si="23"/>
        <v>0</v>
      </c>
      <c r="X76">
        <f t="shared" si="24"/>
        <v>0</v>
      </c>
      <c r="Y76">
        <f t="shared" si="25"/>
        <v>0</v>
      </c>
      <c r="AA76">
        <f t="shared" si="26"/>
        <v>0</v>
      </c>
      <c r="AB76">
        <f t="shared" si="27"/>
        <v>0</v>
      </c>
      <c r="AD76">
        <f t="shared" si="28"/>
        <v>0</v>
      </c>
      <c r="AE76">
        <f t="shared" si="29"/>
        <v>0</v>
      </c>
    </row>
    <row r="77" spans="3:31" x14ac:dyDescent="0.25">
      <c r="C77" s="48" t="s">
        <v>8</v>
      </c>
      <c r="D77" s="49"/>
      <c r="E77" s="92"/>
      <c r="F77" s="93"/>
      <c r="G77" s="51"/>
      <c r="H77" s="51"/>
      <c r="I77" s="51"/>
      <c r="J77" s="51"/>
      <c r="K77" s="52"/>
      <c r="L77" s="52"/>
      <c r="O77">
        <f t="shared" si="15"/>
        <v>0</v>
      </c>
      <c r="P77">
        <f t="shared" si="16"/>
        <v>0</v>
      </c>
      <c r="Q77">
        <f t="shared" si="17"/>
        <v>0</v>
      </c>
      <c r="R77">
        <f t="shared" si="18"/>
        <v>0</v>
      </c>
      <c r="S77">
        <f t="shared" si="19"/>
        <v>0</v>
      </c>
      <c r="T77">
        <f t="shared" si="20"/>
        <v>0</v>
      </c>
      <c r="U77">
        <f t="shared" si="21"/>
        <v>0</v>
      </c>
      <c r="V77">
        <f t="shared" si="22"/>
        <v>0</v>
      </c>
      <c r="W77">
        <f t="shared" si="23"/>
        <v>0</v>
      </c>
      <c r="X77">
        <f t="shared" si="24"/>
        <v>0</v>
      </c>
      <c r="Y77">
        <f t="shared" si="25"/>
        <v>0</v>
      </c>
      <c r="AA77">
        <f t="shared" si="26"/>
        <v>0</v>
      </c>
      <c r="AB77">
        <f t="shared" si="27"/>
        <v>0</v>
      </c>
      <c r="AD77">
        <f t="shared" si="28"/>
        <v>0</v>
      </c>
      <c r="AE77">
        <f t="shared" si="29"/>
        <v>0</v>
      </c>
    </row>
    <row r="78" spans="3:31" x14ac:dyDescent="0.25">
      <c r="C78" s="48" t="s">
        <v>8</v>
      </c>
      <c r="D78" s="49"/>
      <c r="E78" s="92"/>
      <c r="F78" s="93"/>
      <c r="G78" s="51"/>
      <c r="H78" s="51"/>
      <c r="I78" s="51"/>
      <c r="J78" s="51"/>
      <c r="K78" s="52"/>
      <c r="L78" s="52"/>
      <c r="O78">
        <f t="shared" si="15"/>
        <v>0</v>
      </c>
      <c r="P78">
        <f t="shared" si="16"/>
        <v>0</v>
      </c>
      <c r="Q78">
        <f t="shared" si="17"/>
        <v>0</v>
      </c>
      <c r="R78">
        <f t="shared" si="18"/>
        <v>0</v>
      </c>
      <c r="S78">
        <f t="shared" si="19"/>
        <v>0</v>
      </c>
      <c r="T78">
        <f t="shared" si="20"/>
        <v>0</v>
      </c>
      <c r="U78">
        <f t="shared" si="21"/>
        <v>0</v>
      </c>
      <c r="V78">
        <f t="shared" si="22"/>
        <v>0</v>
      </c>
      <c r="W78">
        <f t="shared" si="23"/>
        <v>0</v>
      </c>
      <c r="X78">
        <f t="shared" si="24"/>
        <v>0</v>
      </c>
      <c r="Y78">
        <f t="shared" si="25"/>
        <v>0</v>
      </c>
      <c r="AA78">
        <f t="shared" si="26"/>
        <v>0</v>
      </c>
      <c r="AB78">
        <f t="shared" si="27"/>
        <v>0</v>
      </c>
      <c r="AD78">
        <f t="shared" si="28"/>
        <v>0</v>
      </c>
      <c r="AE78">
        <f t="shared" si="29"/>
        <v>0</v>
      </c>
    </row>
    <row r="79" spans="3:31" x14ac:dyDescent="0.25">
      <c r="C79" s="48" t="s">
        <v>8</v>
      </c>
      <c r="D79" s="49"/>
      <c r="E79" s="92"/>
      <c r="F79" s="93"/>
      <c r="G79" s="51"/>
      <c r="H79" s="51"/>
      <c r="I79" s="51"/>
      <c r="J79" s="51"/>
      <c r="K79" s="52"/>
      <c r="L79" s="52"/>
      <c r="O79">
        <f t="shared" si="15"/>
        <v>0</v>
      </c>
      <c r="P79">
        <f t="shared" si="16"/>
        <v>0</v>
      </c>
      <c r="Q79">
        <f t="shared" si="17"/>
        <v>0</v>
      </c>
      <c r="R79">
        <f t="shared" si="18"/>
        <v>0</v>
      </c>
      <c r="S79">
        <f t="shared" si="19"/>
        <v>0</v>
      </c>
      <c r="T79">
        <f t="shared" si="20"/>
        <v>0</v>
      </c>
      <c r="U79">
        <f t="shared" si="21"/>
        <v>0</v>
      </c>
      <c r="V79">
        <f t="shared" si="22"/>
        <v>0</v>
      </c>
      <c r="W79">
        <f t="shared" si="23"/>
        <v>0</v>
      </c>
      <c r="X79">
        <f t="shared" si="24"/>
        <v>0</v>
      </c>
      <c r="Y79">
        <f t="shared" si="25"/>
        <v>0</v>
      </c>
      <c r="AA79">
        <f t="shared" si="26"/>
        <v>0</v>
      </c>
      <c r="AB79">
        <f t="shared" si="27"/>
        <v>0</v>
      </c>
      <c r="AD79">
        <f t="shared" si="28"/>
        <v>0</v>
      </c>
      <c r="AE79">
        <f t="shared" si="29"/>
        <v>0</v>
      </c>
    </row>
    <row r="80" spans="3:31" x14ac:dyDescent="0.25">
      <c r="C80" s="48" t="s">
        <v>8</v>
      </c>
      <c r="D80" s="49"/>
      <c r="E80" s="92"/>
      <c r="F80" s="93"/>
      <c r="G80" s="51"/>
      <c r="H80" s="51"/>
      <c r="I80" s="51"/>
      <c r="J80" s="51"/>
      <c r="K80" s="52"/>
      <c r="L80" s="52"/>
      <c r="O80">
        <f t="shared" si="15"/>
        <v>0</v>
      </c>
      <c r="P80">
        <f t="shared" si="16"/>
        <v>0</v>
      </c>
      <c r="Q80">
        <f t="shared" si="17"/>
        <v>0</v>
      </c>
      <c r="R80">
        <f t="shared" si="18"/>
        <v>0</v>
      </c>
      <c r="S80">
        <f t="shared" si="19"/>
        <v>0</v>
      </c>
      <c r="T80">
        <f t="shared" si="20"/>
        <v>0</v>
      </c>
      <c r="U80">
        <f t="shared" si="21"/>
        <v>0</v>
      </c>
      <c r="V80">
        <f t="shared" si="22"/>
        <v>0</v>
      </c>
      <c r="W80">
        <f t="shared" si="23"/>
        <v>0</v>
      </c>
      <c r="X80">
        <f t="shared" si="24"/>
        <v>0</v>
      </c>
      <c r="Y80">
        <f t="shared" si="25"/>
        <v>0</v>
      </c>
      <c r="AA80">
        <f t="shared" si="26"/>
        <v>0</v>
      </c>
      <c r="AB80">
        <f t="shared" si="27"/>
        <v>0</v>
      </c>
      <c r="AD80">
        <f t="shared" si="28"/>
        <v>0</v>
      </c>
      <c r="AE80">
        <f t="shared" si="29"/>
        <v>0</v>
      </c>
    </row>
    <row r="81" spans="3:31" x14ac:dyDescent="0.25">
      <c r="C81" s="48" t="s">
        <v>8</v>
      </c>
      <c r="D81" s="49"/>
      <c r="E81" s="92"/>
      <c r="F81" s="93"/>
      <c r="G81" s="51"/>
      <c r="H81" s="51"/>
      <c r="I81" s="51"/>
      <c r="J81" s="51"/>
      <c r="K81" s="52"/>
      <c r="L81" s="52"/>
      <c r="O81">
        <f t="shared" si="15"/>
        <v>0</v>
      </c>
      <c r="P81">
        <f t="shared" si="16"/>
        <v>0</v>
      </c>
      <c r="Q81">
        <f t="shared" si="17"/>
        <v>0</v>
      </c>
      <c r="R81">
        <f t="shared" si="18"/>
        <v>0</v>
      </c>
      <c r="S81">
        <f t="shared" si="19"/>
        <v>0</v>
      </c>
      <c r="T81">
        <f t="shared" si="20"/>
        <v>0</v>
      </c>
      <c r="U81">
        <f t="shared" si="21"/>
        <v>0</v>
      </c>
      <c r="V81">
        <f t="shared" si="22"/>
        <v>0</v>
      </c>
      <c r="W81">
        <f t="shared" si="23"/>
        <v>0</v>
      </c>
      <c r="X81">
        <f t="shared" si="24"/>
        <v>0</v>
      </c>
      <c r="Y81">
        <f t="shared" si="25"/>
        <v>0</v>
      </c>
      <c r="AA81">
        <f t="shared" si="26"/>
        <v>0</v>
      </c>
      <c r="AB81">
        <f t="shared" si="27"/>
        <v>0</v>
      </c>
      <c r="AD81">
        <f t="shared" si="28"/>
        <v>0</v>
      </c>
      <c r="AE81">
        <f t="shared" si="29"/>
        <v>0</v>
      </c>
    </row>
    <row r="82" spans="3:31" x14ac:dyDescent="0.25">
      <c r="C82" s="48" t="s">
        <v>8</v>
      </c>
      <c r="D82" s="49"/>
      <c r="E82" s="92"/>
      <c r="F82" s="93"/>
      <c r="G82" s="51"/>
      <c r="H82" s="51"/>
      <c r="I82" s="51"/>
      <c r="J82" s="51"/>
      <c r="K82" s="52"/>
      <c r="L82" s="52"/>
      <c r="O82">
        <f t="shared" si="15"/>
        <v>0</v>
      </c>
      <c r="P82">
        <f t="shared" si="16"/>
        <v>0</v>
      </c>
      <c r="Q82">
        <f t="shared" si="17"/>
        <v>0</v>
      </c>
      <c r="R82">
        <f t="shared" si="18"/>
        <v>0</v>
      </c>
      <c r="S82">
        <f t="shared" si="19"/>
        <v>0</v>
      </c>
      <c r="T82">
        <f t="shared" si="20"/>
        <v>0</v>
      </c>
      <c r="U82">
        <f t="shared" si="21"/>
        <v>0</v>
      </c>
      <c r="V82">
        <f t="shared" si="22"/>
        <v>0</v>
      </c>
      <c r="W82">
        <f t="shared" si="23"/>
        <v>0</v>
      </c>
      <c r="X82">
        <f t="shared" si="24"/>
        <v>0</v>
      </c>
      <c r="Y82">
        <f t="shared" si="25"/>
        <v>0</v>
      </c>
      <c r="AA82">
        <f t="shared" si="26"/>
        <v>0</v>
      </c>
      <c r="AB82">
        <f t="shared" si="27"/>
        <v>0</v>
      </c>
      <c r="AD82">
        <f t="shared" si="28"/>
        <v>0</v>
      </c>
      <c r="AE82">
        <f t="shared" si="29"/>
        <v>0</v>
      </c>
    </row>
    <row r="83" spans="3:31" x14ac:dyDescent="0.25">
      <c r="C83" s="48" t="s">
        <v>8</v>
      </c>
      <c r="D83" s="49"/>
      <c r="E83" s="92"/>
      <c r="F83" s="93"/>
      <c r="G83" s="51"/>
      <c r="H83" s="51"/>
      <c r="I83" s="51"/>
      <c r="J83" s="51"/>
      <c r="K83" s="52"/>
      <c r="L83" s="52"/>
      <c r="O83">
        <f t="shared" si="15"/>
        <v>0</v>
      </c>
      <c r="P83">
        <f t="shared" si="16"/>
        <v>0</v>
      </c>
      <c r="Q83">
        <f t="shared" si="17"/>
        <v>0</v>
      </c>
      <c r="R83">
        <f t="shared" si="18"/>
        <v>0</v>
      </c>
      <c r="S83">
        <f t="shared" si="19"/>
        <v>0</v>
      </c>
      <c r="T83">
        <f t="shared" si="20"/>
        <v>0</v>
      </c>
      <c r="U83">
        <f t="shared" si="21"/>
        <v>0</v>
      </c>
      <c r="V83">
        <f t="shared" si="22"/>
        <v>0</v>
      </c>
      <c r="W83">
        <f t="shared" si="23"/>
        <v>0</v>
      </c>
      <c r="X83">
        <f t="shared" si="24"/>
        <v>0</v>
      </c>
      <c r="Y83">
        <f t="shared" si="25"/>
        <v>0</v>
      </c>
      <c r="AA83">
        <f t="shared" si="26"/>
        <v>0</v>
      </c>
      <c r="AB83">
        <f t="shared" si="27"/>
        <v>0</v>
      </c>
      <c r="AD83">
        <f t="shared" si="28"/>
        <v>0</v>
      </c>
      <c r="AE83">
        <f t="shared" si="29"/>
        <v>0</v>
      </c>
    </row>
    <row r="84" spans="3:31" x14ac:dyDescent="0.25">
      <c r="C84" s="48" t="s">
        <v>8</v>
      </c>
      <c r="D84" s="49"/>
      <c r="E84" s="92"/>
      <c r="F84" s="93"/>
      <c r="G84" s="51"/>
      <c r="H84" s="51"/>
      <c r="I84" s="51"/>
      <c r="J84" s="51"/>
      <c r="K84" s="52"/>
      <c r="L84" s="52"/>
      <c r="O84">
        <f t="shared" si="15"/>
        <v>0</v>
      </c>
      <c r="P84">
        <f t="shared" si="16"/>
        <v>0</v>
      </c>
      <c r="Q84">
        <f t="shared" si="17"/>
        <v>0</v>
      </c>
      <c r="R84">
        <f t="shared" si="18"/>
        <v>0</v>
      </c>
      <c r="S84">
        <f t="shared" si="19"/>
        <v>0</v>
      </c>
      <c r="T84">
        <f t="shared" si="20"/>
        <v>0</v>
      </c>
      <c r="U84">
        <f t="shared" si="21"/>
        <v>0</v>
      </c>
      <c r="V84">
        <f t="shared" si="22"/>
        <v>0</v>
      </c>
      <c r="W84">
        <f t="shared" si="23"/>
        <v>0</v>
      </c>
      <c r="X84">
        <f t="shared" si="24"/>
        <v>0</v>
      </c>
      <c r="Y84">
        <f t="shared" si="25"/>
        <v>0</v>
      </c>
      <c r="AA84">
        <f t="shared" si="26"/>
        <v>0</v>
      </c>
      <c r="AB84">
        <f t="shared" si="27"/>
        <v>0</v>
      </c>
      <c r="AD84">
        <f t="shared" si="28"/>
        <v>0</v>
      </c>
      <c r="AE84">
        <f t="shared" si="29"/>
        <v>0</v>
      </c>
    </row>
    <row r="85" spans="3:31" x14ac:dyDescent="0.25">
      <c r="C85" s="48" t="s">
        <v>8</v>
      </c>
      <c r="D85" s="49"/>
      <c r="E85" s="92"/>
      <c r="F85" s="93"/>
      <c r="G85" s="51"/>
      <c r="H85" s="51"/>
      <c r="I85" s="51"/>
      <c r="J85" s="51"/>
      <c r="K85" s="52"/>
      <c r="L85" s="52"/>
      <c r="O85">
        <f t="shared" si="15"/>
        <v>0</v>
      </c>
      <c r="P85">
        <f t="shared" si="16"/>
        <v>0</v>
      </c>
      <c r="Q85">
        <f t="shared" si="17"/>
        <v>0</v>
      </c>
      <c r="R85">
        <f t="shared" si="18"/>
        <v>0</v>
      </c>
      <c r="S85">
        <f t="shared" si="19"/>
        <v>0</v>
      </c>
      <c r="T85">
        <f t="shared" si="20"/>
        <v>0</v>
      </c>
      <c r="U85">
        <f t="shared" si="21"/>
        <v>0</v>
      </c>
      <c r="V85">
        <f t="shared" si="22"/>
        <v>0</v>
      </c>
      <c r="W85">
        <f t="shared" si="23"/>
        <v>0</v>
      </c>
      <c r="X85">
        <f t="shared" si="24"/>
        <v>0</v>
      </c>
      <c r="Y85">
        <f t="shared" si="25"/>
        <v>0</v>
      </c>
      <c r="AA85">
        <f t="shared" si="26"/>
        <v>0</v>
      </c>
      <c r="AB85">
        <f t="shared" si="27"/>
        <v>0</v>
      </c>
      <c r="AD85">
        <f t="shared" si="28"/>
        <v>0</v>
      </c>
      <c r="AE85">
        <f t="shared" si="29"/>
        <v>0</v>
      </c>
    </row>
    <row r="86" spans="3:31" x14ac:dyDescent="0.25">
      <c r="C86" s="48" t="s">
        <v>8</v>
      </c>
      <c r="D86" s="49"/>
      <c r="E86" s="92"/>
      <c r="F86" s="93"/>
      <c r="G86" s="51"/>
      <c r="H86" s="51"/>
      <c r="I86" s="51"/>
      <c r="J86" s="51"/>
      <c r="K86" s="52"/>
      <c r="L86" s="52"/>
      <c r="O86">
        <f t="shared" si="15"/>
        <v>0</v>
      </c>
      <c r="P86">
        <f t="shared" si="16"/>
        <v>0</v>
      </c>
      <c r="Q86">
        <f t="shared" si="17"/>
        <v>0</v>
      </c>
      <c r="R86">
        <f t="shared" si="18"/>
        <v>0</v>
      </c>
      <c r="S86">
        <f t="shared" si="19"/>
        <v>0</v>
      </c>
      <c r="T86">
        <f t="shared" si="20"/>
        <v>0</v>
      </c>
      <c r="U86">
        <f t="shared" si="21"/>
        <v>0</v>
      </c>
      <c r="V86">
        <f t="shared" si="22"/>
        <v>0</v>
      </c>
      <c r="W86">
        <f t="shared" si="23"/>
        <v>0</v>
      </c>
      <c r="X86">
        <f t="shared" si="24"/>
        <v>0</v>
      </c>
      <c r="Y86">
        <f t="shared" si="25"/>
        <v>0</v>
      </c>
      <c r="AA86">
        <f t="shared" si="26"/>
        <v>0</v>
      </c>
      <c r="AB86">
        <f t="shared" si="27"/>
        <v>0</v>
      </c>
      <c r="AD86">
        <f t="shared" si="28"/>
        <v>0</v>
      </c>
      <c r="AE86">
        <f t="shared" si="29"/>
        <v>0</v>
      </c>
    </row>
    <row r="87" spans="3:31" x14ac:dyDescent="0.25">
      <c r="C87" s="48" t="s">
        <v>8</v>
      </c>
      <c r="D87" s="49"/>
      <c r="E87" s="92"/>
      <c r="F87" s="93"/>
      <c r="G87" s="51"/>
      <c r="H87" s="51"/>
      <c r="I87" s="51"/>
      <c r="J87" s="51"/>
      <c r="K87" s="52"/>
      <c r="L87" s="52"/>
      <c r="O87">
        <f t="shared" si="15"/>
        <v>0</v>
      </c>
      <c r="P87">
        <f t="shared" si="16"/>
        <v>0</v>
      </c>
      <c r="Q87">
        <f t="shared" si="17"/>
        <v>0</v>
      </c>
      <c r="R87">
        <f t="shared" si="18"/>
        <v>0</v>
      </c>
      <c r="S87">
        <f t="shared" si="19"/>
        <v>0</v>
      </c>
      <c r="T87">
        <f t="shared" si="20"/>
        <v>0</v>
      </c>
      <c r="U87">
        <f t="shared" si="21"/>
        <v>0</v>
      </c>
      <c r="V87">
        <f t="shared" si="22"/>
        <v>0</v>
      </c>
      <c r="W87">
        <f t="shared" si="23"/>
        <v>0</v>
      </c>
      <c r="X87">
        <f t="shared" si="24"/>
        <v>0</v>
      </c>
      <c r="Y87">
        <f t="shared" si="25"/>
        <v>0</v>
      </c>
      <c r="AA87">
        <f t="shared" si="26"/>
        <v>0</v>
      </c>
      <c r="AB87">
        <f t="shared" si="27"/>
        <v>0</v>
      </c>
      <c r="AD87">
        <f t="shared" si="28"/>
        <v>0</v>
      </c>
      <c r="AE87">
        <f t="shared" si="29"/>
        <v>0</v>
      </c>
    </row>
    <row r="88" spans="3:31" x14ac:dyDescent="0.25">
      <c r="C88" s="48" t="s">
        <v>8</v>
      </c>
      <c r="D88" s="49"/>
      <c r="E88" s="92"/>
      <c r="F88" s="93"/>
      <c r="G88" s="51"/>
      <c r="H88" s="51"/>
      <c r="I88" s="51"/>
      <c r="J88" s="51"/>
      <c r="K88" s="52"/>
      <c r="L88" s="52"/>
      <c r="O88">
        <f t="shared" si="15"/>
        <v>0</v>
      </c>
      <c r="P88">
        <f t="shared" si="16"/>
        <v>0</v>
      </c>
      <c r="Q88">
        <f t="shared" si="17"/>
        <v>0</v>
      </c>
      <c r="R88">
        <f t="shared" si="18"/>
        <v>0</v>
      </c>
      <c r="S88">
        <f t="shared" si="19"/>
        <v>0</v>
      </c>
      <c r="T88">
        <f t="shared" si="20"/>
        <v>0</v>
      </c>
      <c r="U88">
        <f t="shared" si="21"/>
        <v>0</v>
      </c>
      <c r="V88">
        <f t="shared" si="22"/>
        <v>0</v>
      </c>
      <c r="W88">
        <f t="shared" si="23"/>
        <v>0</v>
      </c>
      <c r="X88">
        <f t="shared" si="24"/>
        <v>0</v>
      </c>
      <c r="Y88">
        <f t="shared" si="25"/>
        <v>0</v>
      </c>
      <c r="AA88">
        <f t="shared" si="26"/>
        <v>0</v>
      </c>
      <c r="AB88">
        <f t="shared" si="27"/>
        <v>0</v>
      </c>
      <c r="AD88">
        <f t="shared" si="28"/>
        <v>0</v>
      </c>
      <c r="AE88">
        <f t="shared" si="29"/>
        <v>0</v>
      </c>
    </row>
    <row r="89" spans="3:31" x14ac:dyDescent="0.25">
      <c r="C89" s="48" t="s">
        <v>8</v>
      </c>
      <c r="D89" s="49"/>
      <c r="E89" s="92"/>
      <c r="F89" s="93"/>
      <c r="G89" s="51"/>
      <c r="H89" s="51"/>
      <c r="I89" s="51"/>
      <c r="J89" s="51"/>
      <c r="K89" s="52"/>
      <c r="L89" s="52"/>
      <c r="O89">
        <f t="shared" si="15"/>
        <v>0</v>
      </c>
      <c r="P89">
        <f t="shared" si="16"/>
        <v>0</v>
      </c>
      <c r="Q89">
        <f t="shared" si="17"/>
        <v>0</v>
      </c>
      <c r="R89">
        <f t="shared" si="18"/>
        <v>0</v>
      </c>
      <c r="S89">
        <f t="shared" si="19"/>
        <v>0</v>
      </c>
      <c r="T89">
        <f t="shared" si="20"/>
        <v>0</v>
      </c>
      <c r="U89">
        <f t="shared" si="21"/>
        <v>0</v>
      </c>
      <c r="V89">
        <f t="shared" si="22"/>
        <v>0</v>
      </c>
      <c r="W89">
        <f t="shared" si="23"/>
        <v>0</v>
      </c>
      <c r="X89">
        <f t="shared" si="24"/>
        <v>0</v>
      </c>
      <c r="Y89">
        <f t="shared" si="25"/>
        <v>0</v>
      </c>
      <c r="AA89">
        <f t="shared" si="26"/>
        <v>0</v>
      </c>
      <c r="AB89">
        <f t="shared" si="27"/>
        <v>0</v>
      </c>
      <c r="AD89">
        <f t="shared" si="28"/>
        <v>0</v>
      </c>
      <c r="AE89">
        <f t="shared" si="29"/>
        <v>0</v>
      </c>
    </row>
    <row r="90" spans="3:31" x14ac:dyDescent="0.25">
      <c r="C90" s="48" t="s">
        <v>8</v>
      </c>
      <c r="D90" s="49"/>
      <c r="E90" s="92"/>
      <c r="F90" s="93"/>
      <c r="G90" s="51"/>
      <c r="H90" s="51"/>
      <c r="I90" s="51"/>
      <c r="J90" s="51"/>
      <c r="K90" s="52"/>
      <c r="L90" s="52"/>
      <c r="O90">
        <f t="shared" si="15"/>
        <v>0</v>
      </c>
      <c r="P90">
        <f t="shared" si="16"/>
        <v>0</v>
      </c>
      <c r="Q90">
        <f t="shared" si="17"/>
        <v>0</v>
      </c>
      <c r="R90">
        <f t="shared" si="18"/>
        <v>0</v>
      </c>
      <c r="S90">
        <f t="shared" si="19"/>
        <v>0</v>
      </c>
      <c r="T90">
        <f t="shared" si="20"/>
        <v>0</v>
      </c>
      <c r="U90">
        <f t="shared" si="21"/>
        <v>0</v>
      </c>
      <c r="V90">
        <f t="shared" si="22"/>
        <v>0</v>
      </c>
      <c r="W90">
        <f t="shared" si="23"/>
        <v>0</v>
      </c>
      <c r="X90">
        <f t="shared" si="24"/>
        <v>0</v>
      </c>
      <c r="Y90">
        <f t="shared" si="25"/>
        <v>0</v>
      </c>
      <c r="AA90">
        <f t="shared" si="26"/>
        <v>0</v>
      </c>
      <c r="AB90">
        <f t="shared" si="27"/>
        <v>0</v>
      </c>
      <c r="AD90">
        <f t="shared" si="28"/>
        <v>0</v>
      </c>
      <c r="AE90">
        <f t="shared" si="29"/>
        <v>0</v>
      </c>
    </row>
    <row r="91" spans="3:31" x14ac:dyDescent="0.25">
      <c r="C91" s="48" t="s">
        <v>8</v>
      </c>
      <c r="D91" s="49"/>
      <c r="E91" s="92"/>
      <c r="F91" s="93"/>
      <c r="G91" s="51"/>
      <c r="H91" s="51"/>
      <c r="I91" s="51"/>
      <c r="J91" s="51"/>
      <c r="K91" s="52"/>
      <c r="L91" s="52"/>
      <c r="O91">
        <f t="shared" si="15"/>
        <v>0</v>
      </c>
      <c r="P91">
        <f t="shared" si="16"/>
        <v>0</v>
      </c>
      <c r="Q91">
        <f t="shared" si="17"/>
        <v>0</v>
      </c>
      <c r="R91">
        <f t="shared" si="18"/>
        <v>0</v>
      </c>
      <c r="S91">
        <f t="shared" si="19"/>
        <v>0</v>
      </c>
      <c r="T91">
        <f t="shared" si="20"/>
        <v>0</v>
      </c>
      <c r="U91">
        <f t="shared" si="21"/>
        <v>0</v>
      </c>
      <c r="V91">
        <f t="shared" si="22"/>
        <v>0</v>
      </c>
      <c r="W91">
        <f t="shared" si="23"/>
        <v>0</v>
      </c>
      <c r="X91">
        <f t="shared" si="24"/>
        <v>0</v>
      </c>
      <c r="Y91">
        <f t="shared" si="25"/>
        <v>0</v>
      </c>
      <c r="AA91">
        <f t="shared" si="26"/>
        <v>0</v>
      </c>
      <c r="AB91">
        <f t="shared" si="27"/>
        <v>0</v>
      </c>
      <c r="AD91">
        <f t="shared" si="28"/>
        <v>0</v>
      </c>
      <c r="AE91">
        <f t="shared" si="29"/>
        <v>0</v>
      </c>
    </row>
    <row r="92" spans="3:31" x14ac:dyDescent="0.25">
      <c r="C92" s="48" t="s">
        <v>8</v>
      </c>
      <c r="D92" s="49"/>
      <c r="E92" s="92"/>
      <c r="F92" s="93"/>
      <c r="G92" s="51"/>
      <c r="H92" s="51"/>
      <c r="I92" s="51"/>
      <c r="J92" s="51"/>
      <c r="K92" s="52"/>
      <c r="L92" s="52"/>
      <c r="O92">
        <f t="shared" si="15"/>
        <v>0</v>
      </c>
      <c r="P92">
        <f t="shared" si="16"/>
        <v>0</v>
      </c>
      <c r="Q92">
        <f t="shared" si="17"/>
        <v>0</v>
      </c>
      <c r="R92">
        <f t="shared" si="18"/>
        <v>0</v>
      </c>
      <c r="S92">
        <f t="shared" si="19"/>
        <v>0</v>
      </c>
      <c r="T92">
        <f t="shared" si="20"/>
        <v>0</v>
      </c>
      <c r="U92">
        <f t="shared" si="21"/>
        <v>0</v>
      </c>
      <c r="V92">
        <f t="shared" si="22"/>
        <v>0</v>
      </c>
      <c r="W92">
        <f t="shared" si="23"/>
        <v>0</v>
      </c>
      <c r="X92">
        <f t="shared" si="24"/>
        <v>0</v>
      </c>
      <c r="Y92">
        <f t="shared" si="25"/>
        <v>0</v>
      </c>
      <c r="AA92">
        <f t="shared" si="26"/>
        <v>0</v>
      </c>
      <c r="AB92">
        <f t="shared" si="27"/>
        <v>0</v>
      </c>
      <c r="AD92">
        <f t="shared" si="28"/>
        <v>0</v>
      </c>
      <c r="AE92">
        <f t="shared" si="29"/>
        <v>0</v>
      </c>
    </row>
    <row r="93" spans="3:31" x14ac:dyDescent="0.25">
      <c r="C93" s="48" t="s">
        <v>8</v>
      </c>
      <c r="D93" s="49"/>
      <c r="E93" s="92"/>
      <c r="F93" s="93"/>
      <c r="G93" s="51"/>
      <c r="H93" s="51"/>
      <c r="I93" s="51"/>
      <c r="J93" s="51"/>
      <c r="K93" s="52"/>
      <c r="L93" s="52"/>
      <c r="O93">
        <f t="shared" ref="O93:O124" si="30">IF(D93="",0,1)</f>
        <v>0</v>
      </c>
      <c r="P93">
        <f t="shared" ref="P93:P124" si="31">IF(E93="",0,1)</f>
        <v>0</v>
      </c>
      <c r="Q93">
        <f t="shared" ref="Q93:Q124" si="32">IF(G93="",0,1)</f>
        <v>0</v>
      </c>
      <c r="R93">
        <f t="shared" ref="R93:R124" si="33">IF(H93="",0,1)</f>
        <v>0</v>
      </c>
      <c r="S93">
        <f t="shared" ref="S93:S124" si="34">IF(I93="",0,1)</f>
        <v>0</v>
      </c>
      <c r="T93">
        <f t="shared" ref="T93:T124" si="35">IF(J93="",0,1)</f>
        <v>0</v>
      </c>
      <c r="U93">
        <f t="shared" ref="U93:U124" si="36">IF(K93="",0,1)</f>
        <v>0</v>
      </c>
      <c r="V93">
        <f t="shared" ref="V93:V124" si="37">IF(L93="",0,1)</f>
        <v>0</v>
      </c>
      <c r="W93">
        <f t="shared" ref="W93:W124" si="38">IF(SUM(O93:V93)=8,1,0)</f>
        <v>0</v>
      </c>
      <c r="X93">
        <f t="shared" ref="X93:X124" si="39">IF(J93&gt;0,IF(K93=$S$13,1,0),0)</f>
        <v>0</v>
      </c>
      <c r="Y93">
        <f t="shared" ref="Y93:Y124" si="40">IF(X93=1,J93,0)</f>
        <v>0</v>
      </c>
      <c r="AA93">
        <f t="shared" ref="AA93:AA124" si="41">IF(J93&gt;0,IF(K93=$S$14,1,0),0)</f>
        <v>0</v>
      </c>
      <c r="AB93">
        <f t="shared" ref="AB93:AB124" si="42">IF(AA93=1,J93,0)</f>
        <v>0</v>
      </c>
      <c r="AD93">
        <f t="shared" ref="AD93:AD124" si="43">IF(J93&gt;0,IF(K93=$S$15,1,0),0)</f>
        <v>0</v>
      </c>
      <c r="AE93">
        <f t="shared" ref="AE93:AE124" si="44">IF(AD93=1,J93,0)</f>
        <v>0</v>
      </c>
    </row>
    <row r="94" spans="3:31" x14ac:dyDescent="0.25">
      <c r="C94" s="48" t="s">
        <v>8</v>
      </c>
      <c r="D94" s="49"/>
      <c r="E94" s="92"/>
      <c r="F94" s="93"/>
      <c r="G94" s="51"/>
      <c r="H94" s="51"/>
      <c r="I94" s="51"/>
      <c r="J94" s="51"/>
      <c r="K94" s="52"/>
      <c r="L94" s="52"/>
      <c r="O94">
        <f t="shared" si="30"/>
        <v>0</v>
      </c>
      <c r="P94">
        <f t="shared" si="31"/>
        <v>0</v>
      </c>
      <c r="Q94">
        <f t="shared" si="32"/>
        <v>0</v>
      </c>
      <c r="R94">
        <f t="shared" si="33"/>
        <v>0</v>
      </c>
      <c r="S94">
        <f t="shared" si="34"/>
        <v>0</v>
      </c>
      <c r="T94">
        <f t="shared" si="35"/>
        <v>0</v>
      </c>
      <c r="U94">
        <f t="shared" si="36"/>
        <v>0</v>
      </c>
      <c r="V94">
        <f t="shared" si="37"/>
        <v>0</v>
      </c>
      <c r="W94">
        <f t="shared" si="38"/>
        <v>0</v>
      </c>
      <c r="X94">
        <f t="shared" si="39"/>
        <v>0</v>
      </c>
      <c r="Y94">
        <f t="shared" si="40"/>
        <v>0</v>
      </c>
      <c r="AA94">
        <f t="shared" si="41"/>
        <v>0</v>
      </c>
      <c r="AB94">
        <f t="shared" si="42"/>
        <v>0</v>
      </c>
      <c r="AD94">
        <f t="shared" si="43"/>
        <v>0</v>
      </c>
      <c r="AE94">
        <f t="shared" si="44"/>
        <v>0</v>
      </c>
    </row>
    <row r="95" spans="3:31" x14ac:dyDescent="0.25">
      <c r="C95" s="48" t="s">
        <v>8</v>
      </c>
      <c r="D95" s="49"/>
      <c r="E95" s="92"/>
      <c r="F95" s="93"/>
      <c r="G95" s="51"/>
      <c r="H95" s="51"/>
      <c r="I95" s="51"/>
      <c r="J95" s="51"/>
      <c r="K95" s="52"/>
      <c r="L95" s="52"/>
      <c r="O95">
        <f t="shared" si="30"/>
        <v>0</v>
      </c>
      <c r="P95">
        <f t="shared" si="31"/>
        <v>0</v>
      </c>
      <c r="Q95">
        <f t="shared" si="32"/>
        <v>0</v>
      </c>
      <c r="R95">
        <f t="shared" si="33"/>
        <v>0</v>
      </c>
      <c r="S95">
        <f t="shared" si="34"/>
        <v>0</v>
      </c>
      <c r="T95">
        <f t="shared" si="35"/>
        <v>0</v>
      </c>
      <c r="U95">
        <f t="shared" si="36"/>
        <v>0</v>
      </c>
      <c r="V95">
        <f t="shared" si="37"/>
        <v>0</v>
      </c>
      <c r="W95">
        <f t="shared" si="38"/>
        <v>0</v>
      </c>
      <c r="X95">
        <f t="shared" si="39"/>
        <v>0</v>
      </c>
      <c r="Y95">
        <f t="shared" si="40"/>
        <v>0</v>
      </c>
      <c r="AA95">
        <f t="shared" si="41"/>
        <v>0</v>
      </c>
      <c r="AB95">
        <f t="shared" si="42"/>
        <v>0</v>
      </c>
      <c r="AD95">
        <f t="shared" si="43"/>
        <v>0</v>
      </c>
      <c r="AE95">
        <f t="shared" si="44"/>
        <v>0</v>
      </c>
    </row>
    <row r="96" spans="3:31" x14ac:dyDescent="0.25">
      <c r="C96" s="48" t="s">
        <v>8</v>
      </c>
      <c r="D96" s="49"/>
      <c r="E96" s="92"/>
      <c r="F96" s="93"/>
      <c r="G96" s="51"/>
      <c r="H96" s="51"/>
      <c r="I96" s="51"/>
      <c r="J96" s="51"/>
      <c r="K96" s="52"/>
      <c r="L96" s="52"/>
      <c r="O96">
        <f t="shared" si="30"/>
        <v>0</v>
      </c>
      <c r="P96">
        <f t="shared" si="31"/>
        <v>0</v>
      </c>
      <c r="Q96">
        <f t="shared" si="32"/>
        <v>0</v>
      </c>
      <c r="R96">
        <f t="shared" si="33"/>
        <v>0</v>
      </c>
      <c r="S96">
        <f t="shared" si="34"/>
        <v>0</v>
      </c>
      <c r="T96">
        <f t="shared" si="35"/>
        <v>0</v>
      </c>
      <c r="U96">
        <f t="shared" si="36"/>
        <v>0</v>
      </c>
      <c r="V96">
        <f t="shared" si="37"/>
        <v>0</v>
      </c>
      <c r="W96">
        <f t="shared" si="38"/>
        <v>0</v>
      </c>
      <c r="X96">
        <f t="shared" si="39"/>
        <v>0</v>
      </c>
      <c r="Y96">
        <f t="shared" si="40"/>
        <v>0</v>
      </c>
      <c r="AA96">
        <f t="shared" si="41"/>
        <v>0</v>
      </c>
      <c r="AB96">
        <f t="shared" si="42"/>
        <v>0</v>
      </c>
      <c r="AD96">
        <f t="shared" si="43"/>
        <v>0</v>
      </c>
      <c r="AE96">
        <f t="shared" si="44"/>
        <v>0</v>
      </c>
    </row>
    <row r="97" spans="3:31" x14ac:dyDescent="0.25">
      <c r="C97" s="48" t="s">
        <v>8</v>
      </c>
      <c r="D97" s="49"/>
      <c r="E97" s="92"/>
      <c r="F97" s="93"/>
      <c r="G97" s="51"/>
      <c r="H97" s="51"/>
      <c r="I97" s="51"/>
      <c r="J97" s="51"/>
      <c r="K97" s="52"/>
      <c r="L97" s="52"/>
      <c r="O97">
        <f t="shared" si="30"/>
        <v>0</v>
      </c>
      <c r="P97">
        <f t="shared" si="31"/>
        <v>0</v>
      </c>
      <c r="Q97">
        <f t="shared" si="32"/>
        <v>0</v>
      </c>
      <c r="R97">
        <f t="shared" si="33"/>
        <v>0</v>
      </c>
      <c r="S97">
        <f t="shared" si="34"/>
        <v>0</v>
      </c>
      <c r="T97">
        <f t="shared" si="35"/>
        <v>0</v>
      </c>
      <c r="U97">
        <f t="shared" si="36"/>
        <v>0</v>
      </c>
      <c r="V97">
        <f t="shared" si="37"/>
        <v>0</v>
      </c>
      <c r="W97">
        <f t="shared" si="38"/>
        <v>0</v>
      </c>
      <c r="X97">
        <f t="shared" si="39"/>
        <v>0</v>
      </c>
      <c r="Y97">
        <f t="shared" si="40"/>
        <v>0</v>
      </c>
      <c r="AA97">
        <f t="shared" si="41"/>
        <v>0</v>
      </c>
      <c r="AB97">
        <f t="shared" si="42"/>
        <v>0</v>
      </c>
      <c r="AD97">
        <f t="shared" si="43"/>
        <v>0</v>
      </c>
      <c r="AE97">
        <f t="shared" si="44"/>
        <v>0</v>
      </c>
    </row>
    <row r="98" spans="3:31" x14ac:dyDescent="0.25">
      <c r="C98" s="48" t="s">
        <v>8</v>
      </c>
      <c r="D98" s="49"/>
      <c r="E98" s="92"/>
      <c r="F98" s="93"/>
      <c r="G98" s="51"/>
      <c r="H98" s="51"/>
      <c r="I98" s="51"/>
      <c r="J98" s="51"/>
      <c r="K98" s="52"/>
      <c r="L98" s="52"/>
      <c r="O98">
        <f t="shared" si="30"/>
        <v>0</v>
      </c>
      <c r="P98">
        <f t="shared" si="31"/>
        <v>0</v>
      </c>
      <c r="Q98">
        <f t="shared" si="32"/>
        <v>0</v>
      </c>
      <c r="R98">
        <f t="shared" si="33"/>
        <v>0</v>
      </c>
      <c r="S98">
        <f t="shared" si="34"/>
        <v>0</v>
      </c>
      <c r="T98">
        <f t="shared" si="35"/>
        <v>0</v>
      </c>
      <c r="U98">
        <f t="shared" si="36"/>
        <v>0</v>
      </c>
      <c r="V98">
        <f t="shared" si="37"/>
        <v>0</v>
      </c>
      <c r="W98">
        <f t="shared" si="38"/>
        <v>0</v>
      </c>
      <c r="X98">
        <f t="shared" si="39"/>
        <v>0</v>
      </c>
      <c r="Y98">
        <f t="shared" si="40"/>
        <v>0</v>
      </c>
      <c r="AA98">
        <f t="shared" si="41"/>
        <v>0</v>
      </c>
      <c r="AB98">
        <f t="shared" si="42"/>
        <v>0</v>
      </c>
      <c r="AD98">
        <f t="shared" si="43"/>
        <v>0</v>
      </c>
      <c r="AE98">
        <f t="shared" si="44"/>
        <v>0</v>
      </c>
    </row>
    <row r="99" spans="3:31" x14ac:dyDescent="0.25">
      <c r="C99" s="48" t="s">
        <v>8</v>
      </c>
      <c r="D99" s="49"/>
      <c r="E99" s="92"/>
      <c r="F99" s="93"/>
      <c r="G99" s="51"/>
      <c r="H99" s="51"/>
      <c r="I99" s="51"/>
      <c r="J99" s="51"/>
      <c r="K99" s="52"/>
      <c r="L99" s="52"/>
      <c r="O99">
        <f t="shared" si="30"/>
        <v>0</v>
      </c>
      <c r="P99">
        <f t="shared" si="31"/>
        <v>0</v>
      </c>
      <c r="Q99">
        <f t="shared" si="32"/>
        <v>0</v>
      </c>
      <c r="R99">
        <f t="shared" si="33"/>
        <v>0</v>
      </c>
      <c r="S99">
        <f t="shared" si="34"/>
        <v>0</v>
      </c>
      <c r="T99">
        <f t="shared" si="35"/>
        <v>0</v>
      </c>
      <c r="U99">
        <f t="shared" si="36"/>
        <v>0</v>
      </c>
      <c r="V99">
        <f t="shared" si="37"/>
        <v>0</v>
      </c>
      <c r="W99">
        <f t="shared" si="38"/>
        <v>0</v>
      </c>
      <c r="X99">
        <f t="shared" si="39"/>
        <v>0</v>
      </c>
      <c r="Y99">
        <f t="shared" si="40"/>
        <v>0</v>
      </c>
      <c r="AA99">
        <f t="shared" si="41"/>
        <v>0</v>
      </c>
      <c r="AB99">
        <f t="shared" si="42"/>
        <v>0</v>
      </c>
      <c r="AD99">
        <f t="shared" si="43"/>
        <v>0</v>
      </c>
      <c r="AE99">
        <f t="shared" si="44"/>
        <v>0</v>
      </c>
    </row>
    <row r="100" spans="3:31" x14ac:dyDescent="0.25">
      <c r="C100" s="48" t="s">
        <v>8</v>
      </c>
      <c r="D100" s="49"/>
      <c r="E100" s="92"/>
      <c r="F100" s="93"/>
      <c r="G100" s="51"/>
      <c r="H100" s="51"/>
      <c r="I100" s="51"/>
      <c r="J100" s="51"/>
      <c r="K100" s="52"/>
      <c r="L100" s="52"/>
      <c r="O100">
        <f t="shared" si="30"/>
        <v>0</v>
      </c>
      <c r="P100">
        <f t="shared" si="31"/>
        <v>0</v>
      </c>
      <c r="Q100">
        <f t="shared" si="32"/>
        <v>0</v>
      </c>
      <c r="R100">
        <f t="shared" si="33"/>
        <v>0</v>
      </c>
      <c r="S100">
        <f t="shared" si="34"/>
        <v>0</v>
      </c>
      <c r="T100">
        <f t="shared" si="35"/>
        <v>0</v>
      </c>
      <c r="U100">
        <f t="shared" si="36"/>
        <v>0</v>
      </c>
      <c r="V100">
        <f t="shared" si="37"/>
        <v>0</v>
      </c>
      <c r="W100">
        <f t="shared" si="38"/>
        <v>0</v>
      </c>
      <c r="X100">
        <f t="shared" si="39"/>
        <v>0</v>
      </c>
      <c r="Y100">
        <f t="shared" si="40"/>
        <v>0</v>
      </c>
      <c r="AA100">
        <f t="shared" si="41"/>
        <v>0</v>
      </c>
      <c r="AB100">
        <f t="shared" si="42"/>
        <v>0</v>
      </c>
      <c r="AD100">
        <f t="shared" si="43"/>
        <v>0</v>
      </c>
      <c r="AE100">
        <f t="shared" si="44"/>
        <v>0</v>
      </c>
    </row>
    <row r="101" spans="3:31" x14ac:dyDescent="0.25">
      <c r="C101" s="48" t="s">
        <v>8</v>
      </c>
      <c r="D101" s="49"/>
      <c r="E101" s="92"/>
      <c r="F101" s="93"/>
      <c r="G101" s="51"/>
      <c r="H101" s="51"/>
      <c r="I101" s="51"/>
      <c r="J101" s="51"/>
      <c r="K101" s="52"/>
      <c r="L101" s="52"/>
      <c r="O101">
        <f t="shared" si="30"/>
        <v>0</v>
      </c>
      <c r="P101">
        <f t="shared" si="31"/>
        <v>0</v>
      </c>
      <c r="Q101">
        <f t="shared" si="32"/>
        <v>0</v>
      </c>
      <c r="R101">
        <f t="shared" si="33"/>
        <v>0</v>
      </c>
      <c r="S101">
        <f t="shared" si="34"/>
        <v>0</v>
      </c>
      <c r="T101">
        <f t="shared" si="35"/>
        <v>0</v>
      </c>
      <c r="U101">
        <f t="shared" si="36"/>
        <v>0</v>
      </c>
      <c r="V101">
        <f t="shared" si="37"/>
        <v>0</v>
      </c>
      <c r="W101">
        <f t="shared" si="38"/>
        <v>0</v>
      </c>
      <c r="X101">
        <f t="shared" si="39"/>
        <v>0</v>
      </c>
      <c r="Y101">
        <f t="shared" si="40"/>
        <v>0</v>
      </c>
      <c r="AA101">
        <f t="shared" si="41"/>
        <v>0</v>
      </c>
      <c r="AB101">
        <f t="shared" si="42"/>
        <v>0</v>
      </c>
      <c r="AD101">
        <f t="shared" si="43"/>
        <v>0</v>
      </c>
      <c r="AE101">
        <f t="shared" si="44"/>
        <v>0</v>
      </c>
    </row>
    <row r="102" spans="3:31" x14ac:dyDescent="0.25">
      <c r="C102" s="48" t="s">
        <v>8</v>
      </c>
      <c r="D102" s="49"/>
      <c r="E102" s="92"/>
      <c r="F102" s="93"/>
      <c r="G102" s="51"/>
      <c r="H102" s="51"/>
      <c r="I102" s="51"/>
      <c r="J102" s="51"/>
      <c r="K102" s="52"/>
      <c r="L102" s="52"/>
      <c r="O102">
        <f t="shared" si="30"/>
        <v>0</v>
      </c>
      <c r="P102">
        <f t="shared" si="31"/>
        <v>0</v>
      </c>
      <c r="Q102">
        <f t="shared" si="32"/>
        <v>0</v>
      </c>
      <c r="R102">
        <f t="shared" si="33"/>
        <v>0</v>
      </c>
      <c r="S102">
        <f t="shared" si="34"/>
        <v>0</v>
      </c>
      <c r="T102">
        <f t="shared" si="35"/>
        <v>0</v>
      </c>
      <c r="U102">
        <f t="shared" si="36"/>
        <v>0</v>
      </c>
      <c r="V102">
        <f t="shared" si="37"/>
        <v>0</v>
      </c>
      <c r="W102">
        <f t="shared" si="38"/>
        <v>0</v>
      </c>
      <c r="X102">
        <f t="shared" si="39"/>
        <v>0</v>
      </c>
      <c r="Y102">
        <f t="shared" si="40"/>
        <v>0</v>
      </c>
      <c r="AA102">
        <f t="shared" si="41"/>
        <v>0</v>
      </c>
      <c r="AB102">
        <f t="shared" si="42"/>
        <v>0</v>
      </c>
      <c r="AD102">
        <f t="shared" si="43"/>
        <v>0</v>
      </c>
      <c r="AE102">
        <f t="shared" si="44"/>
        <v>0</v>
      </c>
    </row>
    <row r="103" spans="3:31" x14ac:dyDescent="0.25">
      <c r="C103" s="48" t="s">
        <v>8</v>
      </c>
      <c r="D103" s="49"/>
      <c r="E103" s="92"/>
      <c r="F103" s="93"/>
      <c r="G103" s="51"/>
      <c r="H103" s="51"/>
      <c r="I103" s="51"/>
      <c r="J103" s="51"/>
      <c r="K103" s="52"/>
      <c r="L103" s="52"/>
      <c r="O103">
        <f t="shared" si="30"/>
        <v>0</v>
      </c>
      <c r="P103">
        <f t="shared" si="31"/>
        <v>0</v>
      </c>
      <c r="Q103">
        <f t="shared" si="32"/>
        <v>0</v>
      </c>
      <c r="R103">
        <f t="shared" si="33"/>
        <v>0</v>
      </c>
      <c r="S103">
        <f t="shared" si="34"/>
        <v>0</v>
      </c>
      <c r="T103">
        <f t="shared" si="35"/>
        <v>0</v>
      </c>
      <c r="U103">
        <f t="shared" si="36"/>
        <v>0</v>
      </c>
      <c r="V103">
        <f t="shared" si="37"/>
        <v>0</v>
      </c>
      <c r="W103">
        <f t="shared" si="38"/>
        <v>0</v>
      </c>
      <c r="X103">
        <f t="shared" si="39"/>
        <v>0</v>
      </c>
      <c r="Y103">
        <f t="shared" si="40"/>
        <v>0</v>
      </c>
      <c r="AA103">
        <f t="shared" si="41"/>
        <v>0</v>
      </c>
      <c r="AB103">
        <f t="shared" si="42"/>
        <v>0</v>
      </c>
      <c r="AD103">
        <f t="shared" si="43"/>
        <v>0</v>
      </c>
      <c r="AE103">
        <f t="shared" si="44"/>
        <v>0</v>
      </c>
    </row>
    <row r="104" spans="3:31" x14ac:dyDescent="0.25">
      <c r="C104" s="48" t="s">
        <v>8</v>
      </c>
      <c r="D104" s="49"/>
      <c r="E104" s="92"/>
      <c r="F104" s="93"/>
      <c r="G104" s="51"/>
      <c r="H104" s="51"/>
      <c r="I104" s="51"/>
      <c r="J104" s="51"/>
      <c r="K104" s="52"/>
      <c r="L104" s="52"/>
      <c r="O104">
        <f t="shared" si="30"/>
        <v>0</v>
      </c>
      <c r="P104">
        <f t="shared" si="31"/>
        <v>0</v>
      </c>
      <c r="Q104">
        <f t="shared" si="32"/>
        <v>0</v>
      </c>
      <c r="R104">
        <f t="shared" si="33"/>
        <v>0</v>
      </c>
      <c r="S104">
        <f t="shared" si="34"/>
        <v>0</v>
      </c>
      <c r="T104">
        <f t="shared" si="35"/>
        <v>0</v>
      </c>
      <c r="U104">
        <f t="shared" si="36"/>
        <v>0</v>
      </c>
      <c r="V104">
        <f t="shared" si="37"/>
        <v>0</v>
      </c>
      <c r="W104">
        <f t="shared" si="38"/>
        <v>0</v>
      </c>
      <c r="X104">
        <f t="shared" si="39"/>
        <v>0</v>
      </c>
      <c r="Y104">
        <f t="shared" si="40"/>
        <v>0</v>
      </c>
      <c r="AA104">
        <f t="shared" si="41"/>
        <v>0</v>
      </c>
      <c r="AB104">
        <f t="shared" si="42"/>
        <v>0</v>
      </c>
      <c r="AD104">
        <f t="shared" si="43"/>
        <v>0</v>
      </c>
      <c r="AE104">
        <f t="shared" si="44"/>
        <v>0</v>
      </c>
    </row>
    <row r="105" spans="3:31" x14ac:dyDescent="0.25">
      <c r="C105" s="48" t="s">
        <v>8</v>
      </c>
      <c r="D105" s="49"/>
      <c r="E105" s="92"/>
      <c r="F105" s="93"/>
      <c r="G105" s="51"/>
      <c r="H105" s="51"/>
      <c r="I105" s="51"/>
      <c r="J105" s="51"/>
      <c r="K105" s="52"/>
      <c r="L105" s="52"/>
      <c r="O105">
        <f t="shared" si="30"/>
        <v>0</v>
      </c>
      <c r="P105">
        <f t="shared" si="31"/>
        <v>0</v>
      </c>
      <c r="Q105">
        <f t="shared" si="32"/>
        <v>0</v>
      </c>
      <c r="R105">
        <f t="shared" si="33"/>
        <v>0</v>
      </c>
      <c r="S105">
        <f t="shared" si="34"/>
        <v>0</v>
      </c>
      <c r="T105">
        <f t="shared" si="35"/>
        <v>0</v>
      </c>
      <c r="U105">
        <f t="shared" si="36"/>
        <v>0</v>
      </c>
      <c r="V105">
        <f t="shared" si="37"/>
        <v>0</v>
      </c>
      <c r="W105">
        <f t="shared" si="38"/>
        <v>0</v>
      </c>
      <c r="X105">
        <f t="shared" si="39"/>
        <v>0</v>
      </c>
      <c r="Y105">
        <f t="shared" si="40"/>
        <v>0</v>
      </c>
      <c r="AA105">
        <f t="shared" si="41"/>
        <v>0</v>
      </c>
      <c r="AB105">
        <f t="shared" si="42"/>
        <v>0</v>
      </c>
      <c r="AD105">
        <f t="shared" si="43"/>
        <v>0</v>
      </c>
      <c r="AE105">
        <f t="shared" si="44"/>
        <v>0</v>
      </c>
    </row>
    <row r="106" spans="3:31" x14ac:dyDescent="0.25">
      <c r="C106" s="48" t="s">
        <v>8</v>
      </c>
      <c r="D106" s="49"/>
      <c r="E106" s="92"/>
      <c r="F106" s="93"/>
      <c r="G106" s="51"/>
      <c r="H106" s="51"/>
      <c r="I106" s="51"/>
      <c r="J106" s="51"/>
      <c r="K106" s="52"/>
      <c r="L106" s="52"/>
      <c r="O106">
        <f t="shared" si="30"/>
        <v>0</v>
      </c>
      <c r="P106">
        <f t="shared" si="31"/>
        <v>0</v>
      </c>
      <c r="Q106">
        <f t="shared" si="32"/>
        <v>0</v>
      </c>
      <c r="R106">
        <f t="shared" si="33"/>
        <v>0</v>
      </c>
      <c r="S106">
        <f t="shared" si="34"/>
        <v>0</v>
      </c>
      <c r="T106">
        <f t="shared" si="35"/>
        <v>0</v>
      </c>
      <c r="U106">
        <f t="shared" si="36"/>
        <v>0</v>
      </c>
      <c r="V106">
        <f t="shared" si="37"/>
        <v>0</v>
      </c>
      <c r="W106">
        <f t="shared" si="38"/>
        <v>0</v>
      </c>
      <c r="X106">
        <f t="shared" si="39"/>
        <v>0</v>
      </c>
      <c r="Y106">
        <f t="shared" si="40"/>
        <v>0</v>
      </c>
      <c r="AA106">
        <f t="shared" si="41"/>
        <v>0</v>
      </c>
      <c r="AB106">
        <f t="shared" si="42"/>
        <v>0</v>
      </c>
      <c r="AD106">
        <f t="shared" si="43"/>
        <v>0</v>
      </c>
      <c r="AE106">
        <f t="shared" si="44"/>
        <v>0</v>
      </c>
    </row>
    <row r="107" spans="3:31" x14ac:dyDescent="0.25">
      <c r="C107" s="48" t="s">
        <v>8</v>
      </c>
      <c r="D107" s="49"/>
      <c r="E107" s="92"/>
      <c r="F107" s="93"/>
      <c r="G107" s="51"/>
      <c r="H107" s="51"/>
      <c r="I107" s="51"/>
      <c r="J107" s="51"/>
      <c r="K107" s="52"/>
      <c r="L107" s="52"/>
      <c r="O107">
        <f t="shared" si="30"/>
        <v>0</v>
      </c>
      <c r="P107">
        <f t="shared" si="31"/>
        <v>0</v>
      </c>
      <c r="Q107">
        <f t="shared" si="32"/>
        <v>0</v>
      </c>
      <c r="R107">
        <f t="shared" si="33"/>
        <v>0</v>
      </c>
      <c r="S107">
        <f t="shared" si="34"/>
        <v>0</v>
      </c>
      <c r="T107">
        <f t="shared" si="35"/>
        <v>0</v>
      </c>
      <c r="U107">
        <f t="shared" si="36"/>
        <v>0</v>
      </c>
      <c r="V107">
        <f t="shared" si="37"/>
        <v>0</v>
      </c>
      <c r="W107">
        <f t="shared" si="38"/>
        <v>0</v>
      </c>
      <c r="X107">
        <f t="shared" si="39"/>
        <v>0</v>
      </c>
      <c r="Y107">
        <f t="shared" si="40"/>
        <v>0</v>
      </c>
      <c r="AA107">
        <f t="shared" si="41"/>
        <v>0</v>
      </c>
      <c r="AB107">
        <f t="shared" si="42"/>
        <v>0</v>
      </c>
      <c r="AD107">
        <f t="shared" si="43"/>
        <v>0</v>
      </c>
      <c r="AE107">
        <f t="shared" si="44"/>
        <v>0</v>
      </c>
    </row>
    <row r="108" spans="3:31" x14ac:dyDescent="0.25">
      <c r="C108" s="48" t="s">
        <v>8</v>
      </c>
      <c r="D108" s="49"/>
      <c r="E108" s="92"/>
      <c r="F108" s="93"/>
      <c r="G108" s="51"/>
      <c r="H108" s="51"/>
      <c r="I108" s="51"/>
      <c r="J108" s="51"/>
      <c r="K108" s="52"/>
      <c r="L108" s="52"/>
      <c r="O108">
        <f t="shared" si="30"/>
        <v>0</v>
      </c>
      <c r="P108">
        <f t="shared" si="31"/>
        <v>0</v>
      </c>
      <c r="Q108">
        <f t="shared" si="32"/>
        <v>0</v>
      </c>
      <c r="R108">
        <f t="shared" si="33"/>
        <v>0</v>
      </c>
      <c r="S108">
        <f t="shared" si="34"/>
        <v>0</v>
      </c>
      <c r="T108">
        <f t="shared" si="35"/>
        <v>0</v>
      </c>
      <c r="U108">
        <f t="shared" si="36"/>
        <v>0</v>
      </c>
      <c r="V108">
        <f t="shared" si="37"/>
        <v>0</v>
      </c>
      <c r="W108">
        <f t="shared" si="38"/>
        <v>0</v>
      </c>
      <c r="X108">
        <f t="shared" si="39"/>
        <v>0</v>
      </c>
      <c r="Y108">
        <f t="shared" si="40"/>
        <v>0</v>
      </c>
      <c r="AA108">
        <f t="shared" si="41"/>
        <v>0</v>
      </c>
      <c r="AB108">
        <f t="shared" si="42"/>
        <v>0</v>
      </c>
      <c r="AD108">
        <f t="shared" si="43"/>
        <v>0</v>
      </c>
      <c r="AE108">
        <f t="shared" si="44"/>
        <v>0</v>
      </c>
    </row>
    <row r="109" spans="3:31" x14ac:dyDescent="0.25">
      <c r="C109" s="48" t="s">
        <v>8</v>
      </c>
      <c r="D109" s="49"/>
      <c r="E109" s="92"/>
      <c r="F109" s="93"/>
      <c r="G109" s="51"/>
      <c r="H109" s="51"/>
      <c r="I109" s="51"/>
      <c r="J109" s="51"/>
      <c r="K109" s="52"/>
      <c r="L109" s="52"/>
      <c r="O109">
        <f t="shared" si="30"/>
        <v>0</v>
      </c>
      <c r="P109">
        <f t="shared" si="31"/>
        <v>0</v>
      </c>
      <c r="Q109">
        <f t="shared" si="32"/>
        <v>0</v>
      </c>
      <c r="R109">
        <f t="shared" si="33"/>
        <v>0</v>
      </c>
      <c r="S109">
        <f t="shared" si="34"/>
        <v>0</v>
      </c>
      <c r="T109">
        <f t="shared" si="35"/>
        <v>0</v>
      </c>
      <c r="U109">
        <f t="shared" si="36"/>
        <v>0</v>
      </c>
      <c r="V109">
        <f t="shared" si="37"/>
        <v>0</v>
      </c>
      <c r="W109">
        <f t="shared" si="38"/>
        <v>0</v>
      </c>
      <c r="X109">
        <f t="shared" si="39"/>
        <v>0</v>
      </c>
      <c r="Y109">
        <f t="shared" si="40"/>
        <v>0</v>
      </c>
      <c r="AA109">
        <f t="shared" si="41"/>
        <v>0</v>
      </c>
      <c r="AB109">
        <f t="shared" si="42"/>
        <v>0</v>
      </c>
      <c r="AD109">
        <f t="shared" si="43"/>
        <v>0</v>
      </c>
      <c r="AE109">
        <f t="shared" si="44"/>
        <v>0</v>
      </c>
    </row>
    <row r="110" spans="3:31" x14ac:dyDescent="0.25">
      <c r="C110" s="48" t="s">
        <v>8</v>
      </c>
      <c r="D110" s="49"/>
      <c r="E110" s="92"/>
      <c r="F110" s="93"/>
      <c r="G110" s="51"/>
      <c r="H110" s="51"/>
      <c r="I110" s="51"/>
      <c r="J110" s="51"/>
      <c r="K110" s="52"/>
      <c r="L110" s="52"/>
      <c r="O110">
        <f t="shared" si="30"/>
        <v>0</v>
      </c>
      <c r="P110">
        <f t="shared" si="31"/>
        <v>0</v>
      </c>
      <c r="Q110">
        <f t="shared" si="32"/>
        <v>0</v>
      </c>
      <c r="R110">
        <f t="shared" si="33"/>
        <v>0</v>
      </c>
      <c r="S110">
        <f t="shared" si="34"/>
        <v>0</v>
      </c>
      <c r="T110">
        <f t="shared" si="35"/>
        <v>0</v>
      </c>
      <c r="U110">
        <f t="shared" si="36"/>
        <v>0</v>
      </c>
      <c r="V110">
        <f t="shared" si="37"/>
        <v>0</v>
      </c>
      <c r="W110">
        <f t="shared" si="38"/>
        <v>0</v>
      </c>
      <c r="X110">
        <f t="shared" si="39"/>
        <v>0</v>
      </c>
      <c r="Y110">
        <f t="shared" si="40"/>
        <v>0</v>
      </c>
      <c r="AA110">
        <f t="shared" si="41"/>
        <v>0</v>
      </c>
      <c r="AB110">
        <f t="shared" si="42"/>
        <v>0</v>
      </c>
      <c r="AD110">
        <f t="shared" si="43"/>
        <v>0</v>
      </c>
      <c r="AE110">
        <f t="shared" si="44"/>
        <v>0</v>
      </c>
    </row>
    <row r="111" spans="3:31" x14ac:dyDescent="0.25">
      <c r="C111" s="48" t="s">
        <v>8</v>
      </c>
      <c r="D111" s="49"/>
      <c r="E111" s="92"/>
      <c r="F111" s="93"/>
      <c r="G111" s="51"/>
      <c r="H111" s="51"/>
      <c r="I111" s="51"/>
      <c r="J111" s="51"/>
      <c r="K111" s="52"/>
      <c r="L111" s="52"/>
      <c r="O111">
        <f t="shared" si="30"/>
        <v>0</v>
      </c>
      <c r="P111">
        <f t="shared" si="31"/>
        <v>0</v>
      </c>
      <c r="Q111">
        <f t="shared" si="32"/>
        <v>0</v>
      </c>
      <c r="R111">
        <f t="shared" si="33"/>
        <v>0</v>
      </c>
      <c r="S111">
        <f t="shared" si="34"/>
        <v>0</v>
      </c>
      <c r="T111">
        <f t="shared" si="35"/>
        <v>0</v>
      </c>
      <c r="U111">
        <f t="shared" si="36"/>
        <v>0</v>
      </c>
      <c r="V111">
        <f t="shared" si="37"/>
        <v>0</v>
      </c>
      <c r="W111">
        <f t="shared" si="38"/>
        <v>0</v>
      </c>
      <c r="X111">
        <f t="shared" si="39"/>
        <v>0</v>
      </c>
      <c r="Y111">
        <f t="shared" si="40"/>
        <v>0</v>
      </c>
      <c r="AA111">
        <f t="shared" si="41"/>
        <v>0</v>
      </c>
      <c r="AB111">
        <f t="shared" si="42"/>
        <v>0</v>
      </c>
      <c r="AD111">
        <f t="shared" si="43"/>
        <v>0</v>
      </c>
      <c r="AE111">
        <f t="shared" si="44"/>
        <v>0</v>
      </c>
    </row>
    <row r="112" spans="3:31" x14ac:dyDescent="0.25">
      <c r="C112" s="48" t="s">
        <v>8</v>
      </c>
      <c r="D112" s="49"/>
      <c r="E112" s="92"/>
      <c r="F112" s="93"/>
      <c r="G112" s="51"/>
      <c r="H112" s="51"/>
      <c r="I112" s="51"/>
      <c r="J112" s="51"/>
      <c r="K112" s="52"/>
      <c r="L112" s="52"/>
      <c r="O112">
        <f t="shared" si="30"/>
        <v>0</v>
      </c>
      <c r="P112">
        <f t="shared" si="31"/>
        <v>0</v>
      </c>
      <c r="Q112">
        <f t="shared" si="32"/>
        <v>0</v>
      </c>
      <c r="R112">
        <f t="shared" si="33"/>
        <v>0</v>
      </c>
      <c r="S112">
        <f t="shared" si="34"/>
        <v>0</v>
      </c>
      <c r="T112">
        <f t="shared" si="35"/>
        <v>0</v>
      </c>
      <c r="U112">
        <f t="shared" si="36"/>
        <v>0</v>
      </c>
      <c r="V112">
        <f t="shared" si="37"/>
        <v>0</v>
      </c>
      <c r="W112">
        <f t="shared" si="38"/>
        <v>0</v>
      </c>
      <c r="X112">
        <f t="shared" si="39"/>
        <v>0</v>
      </c>
      <c r="Y112">
        <f t="shared" si="40"/>
        <v>0</v>
      </c>
      <c r="AA112">
        <f t="shared" si="41"/>
        <v>0</v>
      </c>
      <c r="AB112">
        <f t="shared" si="42"/>
        <v>0</v>
      </c>
      <c r="AD112">
        <f t="shared" si="43"/>
        <v>0</v>
      </c>
      <c r="AE112">
        <f t="shared" si="44"/>
        <v>0</v>
      </c>
    </row>
    <row r="113" spans="3:31" x14ac:dyDescent="0.25">
      <c r="C113" s="48" t="s">
        <v>8</v>
      </c>
      <c r="D113" s="49"/>
      <c r="E113" s="92"/>
      <c r="F113" s="93"/>
      <c r="G113" s="51"/>
      <c r="H113" s="51"/>
      <c r="I113" s="51"/>
      <c r="J113" s="51"/>
      <c r="K113" s="52"/>
      <c r="L113" s="52"/>
      <c r="O113">
        <f t="shared" si="30"/>
        <v>0</v>
      </c>
      <c r="P113">
        <f t="shared" si="31"/>
        <v>0</v>
      </c>
      <c r="Q113">
        <f t="shared" si="32"/>
        <v>0</v>
      </c>
      <c r="R113">
        <f t="shared" si="33"/>
        <v>0</v>
      </c>
      <c r="S113">
        <f t="shared" si="34"/>
        <v>0</v>
      </c>
      <c r="T113">
        <f t="shared" si="35"/>
        <v>0</v>
      </c>
      <c r="U113">
        <f t="shared" si="36"/>
        <v>0</v>
      </c>
      <c r="V113">
        <f t="shared" si="37"/>
        <v>0</v>
      </c>
      <c r="W113">
        <f t="shared" si="38"/>
        <v>0</v>
      </c>
      <c r="X113">
        <f t="shared" si="39"/>
        <v>0</v>
      </c>
      <c r="Y113">
        <f t="shared" si="40"/>
        <v>0</v>
      </c>
      <c r="AA113">
        <f t="shared" si="41"/>
        <v>0</v>
      </c>
      <c r="AB113">
        <f t="shared" si="42"/>
        <v>0</v>
      </c>
      <c r="AD113">
        <f t="shared" si="43"/>
        <v>0</v>
      </c>
      <c r="AE113">
        <f t="shared" si="44"/>
        <v>0</v>
      </c>
    </row>
    <row r="114" spans="3:31" x14ac:dyDescent="0.25">
      <c r="C114" s="48" t="s">
        <v>8</v>
      </c>
      <c r="D114" s="49"/>
      <c r="E114" s="92"/>
      <c r="F114" s="93"/>
      <c r="G114" s="51"/>
      <c r="H114" s="51"/>
      <c r="I114" s="51"/>
      <c r="J114" s="51"/>
      <c r="K114" s="52"/>
      <c r="L114" s="52"/>
      <c r="O114">
        <f t="shared" si="30"/>
        <v>0</v>
      </c>
      <c r="P114">
        <f t="shared" si="31"/>
        <v>0</v>
      </c>
      <c r="Q114">
        <f t="shared" si="32"/>
        <v>0</v>
      </c>
      <c r="R114">
        <f t="shared" si="33"/>
        <v>0</v>
      </c>
      <c r="S114">
        <f t="shared" si="34"/>
        <v>0</v>
      </c>
      <c r="T114">
        <f t="shared" si="35"/>
        <v>0</v>
      </c>
      <c r="U114">
        <f t="shared" si="36"/>
        <v>0</v>
      </c>
      <c r="V114">
        <f t="shared" si="37"/>
        <v>0</v>
      </c>
      <c r="W114">
        <f t="shared" si="38"/>
        <v>0</v>
      </c>
      <c r="X114">
        <f t="shared" si="39"/>
        <v>0</v>
      </c>
      <c r="Y114">
        <f t="shared" si="40"/>
        <v>0</v>
      </c>
      <c r="AA114">
        <f t="shared" si="41"/>
        <v>0</v>
      </c>
      <c r="AB114">
        <f t="shared" si="42"/>
        <v>0</v>
      </c>
      <c r="AD114">
        <f t="shared" si="43"/>
        <v>0</v>
      </c>
      <c r="AE114">
        <f t="shared" si="44"/>
        <v>0</v>
      </c>
    </row>
    <row r="115" spans="3:31" x14ac:dyDescent="0.25">
      <c r="C115" s="48" t="s">
        <v>8</v>
      </c>
      <c r="D115" s="49"/>
      <c r="E115" s="92"/>
      <c r="F115" s="93"/>
      <c r="G115" s="51"/>
      <c r="H115" s="51"/>
      <c r="I115" s="51"/>
      <c r="J115" s="51"/>
      <c r="K115" s="52"/>
      <c r="L115" s="52"/>
      <c r="O115">
        <f t="shared" si="30"/>
        <v>0</v>
      </c>
      <c r="P115">
        <f t="shared" si="31"/>
        <v>0</v>
      </c>
      <c r="Q115">
        <f t="shared" si="32"/>
        <v>0</v>
      </c>
      <c r="R115">
        <f t="shared" si="33"/>
        <v>0</v>
      </c>
      <c r="S115">
        <f t="shared" si="34"/>
        <v>0</v>
      </c>
      <c r="T115">
        <f t="shared" si="35"/>
        <v>0</v>
      </c>
      <c r="U115">
        <f t="shared" si="36"/>
        <v>0</v>
      </c>
      <c r="V115">
        <f t="shared" si="37"/>
        <v>0</v>
      </c>
      <c r="W115">
        <f t="shared" si="38"/>
        <v>0</v>
      </c>
      <c r="X115">
        <f t="shared" si="39"/>
        <v>0</v>
      </c>
      <c r="Y115">
        <f t="shared" si="40"/>
        <v>0</v>
      </c>
      <c r="AA115">
        <f t="shared" si="41"/>
        <v>0</v>
      </c>
      <c r="AB115">
        <f t="shared" si="42"/>
        <v>0</v>
      </c>
      <c r="AD115">
        <f t="shared" si="43"/>
        <v>0</v>
      </c>
      <c r="AE115">
        <f t="shared" si="44"/>
        <v>0</v>
      </c>
    </row>
    <row r="116" spans="3:31" x14ac:dyDescent="0.25">
      <c r="C116" s="48" t="s">
        <v>8</v>
      </c>
      <c r="D116" s="49"/>
      <c r="E116" s="92"/>
      <c r="F116" s="93"/>
      <c r="G116" s="51"/>
      <c r="H116" s="51"/>
      <c r="I116" s="51"/>
      <c r="J116" s="51"/>
      <c r="K116" s="52"/>
      <c r="L116" s="52"/>
      <c r="O116">
        <f t="shared" si="30"/>
        <v>0</v>
      </c>
      <c r="P116">
        <f t="shared" si="31"/>
        <v>0</v>
      </c>
      <c r="Q116">
        <f t="shared" si="32"/>
        <v>0</v>
      </c>
      <c r="R116">
        <f t="shared" si="33"/>
        <v>0</v>
      </c>
      <c r="S116">
        <f t="shared" si="34"/>
        <v>0</v>
      </c>
      <c r="T116">
        <f t="shared" si="35"/>
        <v>0</v>
      </c>
      <c r="U116">
        <f t="shared" si="36"/>
        <v>0</v>
      </c>
      <c r="V116">
        <f t="shared" si="37"/>
        <v>0</v>
      </c>
      <c r="W116">
        <f t="shared" si="38"/>
        <v>0</v>
      </c>
      <c r="X116">
        <f t="shared" si="39"/>
        <v>0</v>
      </c>
      <c r="Y116">
        <f t="shared" si="40"/>
        <v>0</v>
      </c>
      <c r="AA116">
        <f t="shared" si="41"/>
        <v>0</v>
      </c>
      <c r="AB116">
        <f t="shared" si="42"/>
        <v>0</v>
      </c>
      <c r="AD116">
        <f t="shared" si="43"/>
        <v>0</v>
      </c>
      <c r="AE116">
        <f t="shared" si="44"/>
        <v>0</v>
      </c>
    </row>
    <row r="117" spans="3:31" x14ac:dyDescent="0.25">
      <c r="C117" s="48" t="s">
        <v>8</v>
      </c>
      <c r="D117" s="49"/>
      <c r="E117" s="92"/>
      <c r="F117" s="93"/>
      <c r="G117" s="51"/>
      <c r="H117" s="51"/>
      <c r="I117" s="51"/>
      <c r="J117" s="51"/>
      <c r="K117" s="52"/>
      <c r="L117" s="52"/>
      <c r="O117">
        <f t="shared" si="30"/>
        <v>0</v>
      </c>
      <c r="P117">
        <f t="shared" si="31"/>
        <v>0</v>
      </c>
      <c r="Q117">
        <f t="shared" si="32"/>
        <v>0</v>
      </c>
      <c r="R117">
        <f t="shared" si="33"/>
        <v>0</v>
      </c>
      <c r="S117">
        <f t="shared" si="34"/>
        <v>0</v>
      </c>
      <c r="T117">
        <f t="shared" si="35"/>
        <v>0</v>
      </c>
      <c r="U117">
        <f t="shared" si="36"/>
        <v>0</v>
      </c>
      <c r="V117">
        <f t="shared" si="37"/>
        <v>0</v>
      </c>
      <c r="W117">
        <f t="shared" si="38"/>
        <v>0</v>
      </c>
      <c r="X117">
        <f t="shared" si="39"/>
        <v>0</v>
      </c>
      <c r="Y117">
        <f t="shared" si="40"/>
        <v>0</v>
      </c>
      <c r="AA117">
        <f t="shared" si="41"/>
        <v>0</v>
      </c>
      <c r="AB117">
        <f t="shared" si="42"/>
        <v>0</v>
      </c>
      <c r="AD117">
        <f t="shared" si="43"/>
        <v>0</v>
      </c>
      <c r="AE117">
        <f t="shared" si="44"/>
        <v>0</v>
      </c>
    </row>
    <row r="118" spans="3:31" x14ac:dyDescent="0.25">
      <c r="C118" s="48" t="s">
        <v>8</v>
      </c>
      <c r="D118" s="49"/>
      <c r="E118" s="92"/>
      <c r="F118" s="93"/>
      <c r="G118" s="51"/>
      <c r="H118" s="51"/>
      <c r="I118" s="51"/>
      <c r="J118" s="51"/>
      <c r="K118" s="52"/>
      <c r="L118" s="52"/>
      <c r="O118">
        <f t="shared" si="30"/>
        <v>0</v>
      </c>
      <c r="P118">
        <f t="shared" si="31"/>
        <v>0</v>
      </c>
      <c r="Q118">
        <f t="shared" si="32"/>
        <v>0</v>
      </c>
      <c r="R118">
        <f t="shared" si="33"/>
        <v>0</v>
      </c>
      <c r="S118">
        <f t="shared" si="34"/>
        <v>0</v>
      </c>
      <c r="T118">
        <f t="shared" si="35"/>
        <v>0</v>
      </c>
      <c r="U118">
        <f t="shared" si="36"/>
        <v>0</v>
      </c>
      <c r="V118">
        <f t="shared" si="37"/>
        <v>0</v>
      </c>
      <c r="W118">
        <f t="shared" si="38"/>
        <v>0</v>
      </c>
      <c r="X118">
        <f t="shared" si="39"/>
        <v>0</v>
      </c>
      <c r="Y118">
        <f t="shared" si="40"/>
        <v>0</v>
      </c>
      <c r="AA118">
        <f t="shared" si="41"/>
        <v>0</v>
      </c>
      <c r="AB118">
        <f t="shared" si="42"/>
        <v>0</v>
      </c>
      <c r="AD118">
        <f t="shared" si="43"/>
        <v>0</v>
      </c>
      <c r="AE118">
        <f t="shared" si="44"/>
        <v>0</v>
      </c>
    </row>
    <row r="119" spans="3:31" x14ac:dyDescent="0.25">
      <c r="C119" s="48" t="s">
        <v>8</v>
      </c>
      <c r="D119" s="49"/>
      <c r="E119" s="92"/>
      <c r="F119" s="93"/>
      <c r="G119" s="51"/>
      <c r="H119" s="51"/>
      <c r="I119" s="51"/>
      <c r="J119" s="51"/>
      <c r="K119" s="52"/>
      <c r="L119" s="52"/>
      <c r="O119">
        <f t="shared" si="30"/>
        <v>0</v>
      </c>
      <c r="P119">
        <f t="shared" si="31"/>
        <v>0</v>
      </c>
      <c r="Q119">
        <f t="shared" si="32"/>
        <v>0</v>
      </c>
      <c r="R119">
        <f t="shared" si="33"/>
        <v>0</v>
      </c>
      <c r="S119">
        <f t="shared" si="34"/>
        <v>0</v>
      </c>
      <c r="T119">
        <f t="shared" si="35"/>
        <v>0</v>
      </c>
      <c r="U119">
        <f t="shared" si="36"/>
        <v>0</v>
      </c>
      <c r="V119">
        <f t="shared" si="37"/>
        <v>0</v>
      </c>
      <c r="W119">
        <f t="shared" si="38"/>
        <v>0</v>
      </c>
      <c r="X119">
        <f t="shared" si="39"/>
        <v>0</v>
      </c>
      <c r="Y119">
        <f t="shared" si="40"/>
        <v>0</v>
      </c>
      <c r="AA119">
        <f t="shared" si="41"/>
        <v>0</v>
      </c>
      <c r="AB119">
        <f t="shared" si="42"/>
        <v>0</v>
      </c>
      <c r="AD119">
        <f t="shared" si="43"/>
        <v>0</v>
      </c>
      <c r="AE119">
        <f t="shared" si="44"/>
        <v>0</v>
      </c>
    </row>
    <row r="120" spans="3:31" x14ac:dyDescent="0.25">
      <c r="C120" s="48" t="s">
        <v>8</v>
      </c>
      <c r="D120" s="49"/>
      <c r="E120" s="92"/>
      <c r="F120" s="93"/>
      <c r="G120" s="51"/>
      <c r="H120" s="51"/>
      <c r="I120" s="51"/>
      <c r="J120" s="51"/>
      <c r="K120" s="52"/>
      <c r="L120" s="52"/>
      <c r="O120">
        <f t="shared" si="30"/>
        <v>0</v>
      </c>
      <c r="P120">
        <f t="shared" si="31"/>
        <v>0</v>
      </c>
      <c r="Q120">
        <f t="shared" si="32"/>
        <v>0</v>
      </c>
      <c r="R120">
        <f t="shared" si="33"/>
        <v>0</v>
      </c>
      <c r="S120">
        <f t="shared" si="34"/>
        <v>0</v>
      </c>
      <c r="T120">
        <f t="shared" si="35"/>
        <v>0</v>
      </c>
      <c r="U120">
        <f t="shared" si="36"/>
        <v>0</v>
      </c>
      <c r="V120">
        <f t="shared" si="37"/>
        <v>0</v>
      </c>
      <c r="W120">
        <f t="shared" si="38"/>
        <v>0</v>
      </c>
      <c r="X120">
        <f t="shared" si="39"/>
        <v>0</v>
      </c>
      <c r="Y120">
        <f t="shared" si="40"/>
        <v>0</v>
      </c>
      <c r="AA120">
        <f t="shared" si="41"/>
        <v>0</v>
      </c>
      <c r="AB120">
        <f t="shared" si="42"/>
        <v>0</v>
      </c>
      <c r="AD120">
        <f t="shared" si="43"/>
        <v>0</v>
      </c>
      <c r="AE120">
        <f t="shared" si="44"/>
        <v>0</v>
      </c>
    </row>
    <row r="121" spans="3:31" x14ac:dyDescent="0.25">
      <c r="C121" s="48" t="s">
        <v>8</v>
      </c>
      <c r="D121" s="49"/>
      <c r="E121" s="92"/>
      <c r="F121" s="93"/>
      <c r="G121" s="51"/>
      <c r="H121" s="51"/>
      <c r="I121" s="51"/>
      <c r="J121" s="51"/>
      <c r="K121" s="52"/>
      <c r="L121" s="52"/>
      <c r="O121">
        <f t="shared" si="30"/>
        <v>0</v>
      </c>
      <c r="P121">
        <f t="shared" si="31"/>
        <v>0</v>
      </c>
      <c r="Q121">
        <f t="shared" si="32"/>
        <v>0</v>
      </c>
      <c r="R121">
        <f t="shared" si="33"/>
        <v>0</v>
      </c>
      <c r="S121">
        <f t="shared" si="34"/>
        <v>0</v>
      </c>
      <c r="T121">
        <f t="shared" si="35"/>
        <v>0</v>
      </c>
      <c r="U121">
        <f t="shared" si="36"/>
        <v>0</v>
      </c>
      <c r="V121">
        <f t="shared" si="37"/>
        <v>0</v>
      </c>
      <c r="W121">
        <f t="shared" si="38"/>
        <v>0</v>
      </c>
      <c r="X121">
        <f t="shared" si="39"/>
        <v>0</v>
      </c>
      <c r="Y121">
        <f t="shared" si="40"/>
        <v>0</v>
      </c>
      <c r="AA121">
        <f t="shared" si="41"/>
        <v>0</v>
      </c>
      <c r="AB121">
        <f t="shared" si="42"/>
        <v>0</v>
      </c>
      <c r="AD121">
        <f t="shared" si="43"/>
        <v>0</v>
      </c>
      <c r="AE121">
        <f t="shared" si="44"/>
        <v>0</v>
      </c>
    </row>
    <row r="122" spans="3:31" x14ac:dyDescent="0.25">
      <c r="C122" s="48" t="s">
        <v>8</v>
      </c>
      <c r="D122" s="49"/>
      <c r="E122" s="92"/>
      <c r="F122" s="93"/>
      <c r="G122" s="51"/>
      <c r="H122" s="51"/>
      <c r="I122" s="51"/>
      <c r="J122" s="51"/>
      <c r="K122" s="52"/>
      <c r="L122" s="52"/>
      <c r="O122">
        <f t="shared" si="30"/>
        <v>0</v>
      </c>
      <c r="P122">
        <f t="shared" si="31"/>
        <v>0</v>
      </c>
      <c r="Q122">
        <f t="shared" si="32"/>
        <v>0</v>
      </c>
      <c r="R122">
        <f t="shared" si="33"/>
        <v>0</v>
      </c>
      <c r="S122">
        <f t="shared" si="34"/>
        <v>0</v>
      </c>
      <c r="T122">
        <f t="shared" si="35"/>
        <v>0</v>
      </c>
      <c r="U122">
        <f t="shared" si="36"/>
        <v>0</v>
      </c>
      <c r="V122">
        <f t="shared" si="37"/>
        <v>0</v>
      </c>
      <c r="W122">
        <f t="shared" si="38"/>
        <v>0</v>
      </c>
      <c r="X122">
        <f t="shared" si="39"/>
        <v>0</v>
      </c>
      <c r="Y122">
        <f t="shared" si="40"/>
        <v>0</v>
      </c>
      <c r="AA122">
        <f t="shared" si="41"/>
        <v>0</v>
      </c>
      <c r="AB122">
        <f t="shared" si="42"/>
        <v>0</v>
      </c>
      <c r="AD122">
        <f t="shared" si="43"/>
        <v>0</v>
      </c>
      <c r="AE122">
        <f t="shared" si="44"/>
        <v>0</v>
      </c>
    </row>
    <row r="123" spans="3:31" x14ac:dyDescent="0.25">
      <c r="C123" s="48" t="s">
        <v>8</v>
      </c>
      <c r="D123" s="49"/>
      <c r="E123" s="92"/>
      <c r="F123" s="93"/>
      <c r="G123" s="51"/>
      <c r="H123" s="51"/>
      <c r="I123" s="51"/>
      <c r="J123" s="51"/>
      <c r="K123" s="52"/>
      <c r="L123" s="52"/>
      <c r="O123">
        <f t="shared" si="30"/>
        <v>0</v>
      </c>
      <c r="P123">
        <f t="shared" si="31"/>
        <v>0</v>
      </c>
      <c r="Q123">
        <f t="shared" si="32"/>
        <v>0</v>
      </c>
      <c r="R123">
        <f t="shared" si="33"/>
        <v>0</v>
      </c>
      <c r="S123">
        <f t="shared" si="34"/>
        <v>0</v>
      </c>
      <c r="T123">
        <f t="shared" si="35"/>
        <v>0</v>
      </c>
      <c r="U123">
        <f t="shared" si="36"/>
        <v>0</v>
      </c>
      <c r="V123">
        <f t="shared" si="37"/>
        <v>0</v>
      </c>
      <c r="W123">
        <f t="shared" si="38"/>
        <v>0</v>
      </c>
      <c r="X123">
        <f t="shared" si="39"/>
        <v>0</v>
      </c>
      <c r="Y123">
        <f t="shared" si="40"/>
        <v>0</v>
      </c>
      <c r="AA123">
        <f t="shared" si="41"/>
        <v>0</v>
      </c>
      <c r="AB123">
        <f t="shared" si="42"/>
        <v>0</v>
      </c>
      <c r="AD123">
        <f t="shared" si="43"/>
        <v>0</v>
      </c>
      <c r="AE123">
        <f t="shared" si="44"/>
        <v>0</v>
      </c>
    </row>
    <row r="124" spans="3:31" x14ac:dyDescent="0.25">
      <c r="C124" s="48" t="s">
        <v>8</v>
      </c>
      <c r="D124" s="49"/>
      <c r="E124" s="92"/>
      <c r="F124" s="93"/>
      <c r="G124" s="51"/>
      <c r="H124" s="51"/>
      <c r="I124" s="51"/>
      <c r="J124" s="51"/>
      <c r="K124" s="52"/>
      <c r="L124" s="52"/>
      <c r="O124">
        <f t="shared" si="30"/>
        <v>0</v>
      </c>
      <c r="P124">
        <f t="shared" si="31"/>
        <v>0</v>
      </c>
      <c r="Q124">
        <f t="shared" si="32"/>
        <v>0</v>
      </c>
      <c r="R124">
        <f t="shared" si="33"/>
        <v>0</v>
      </c>
      <c r="S124">
        <f t="shared" si="34"/>
        <v>0</v>
      </c>
      <c r="T124">
        <f t="shared" si="35"/>
        <v>0</v>
      </c>
      <c r="U124">
        <f t="shared" si="36"/>
        <v>0</v>
      </c>
      <c r="V124">
        <f t="shared" si="37"/>
        <v>0</v>
      </c>
      <c r="W124">
        <f t="shared" si="38"/>
        <v>0</v>
      </c>
      <c r="X124">
        <f t="shared" si="39"/>
        <v>0</v>
      </c>
      <c r="Y124">
        <f t="shared" si="40"/>
        <v>0</v>
      </c>
      <c r="AA124">
        <f t="shared" si="41"/>
        <v>0</v>
      </c>
      <c r="AB124">
        <f t="shared" si="42"/>
        <v>0</v>
      </c>
      <c r="AD124">
        <f t="shared" si="43"/>
        <v>0</v>
      </c>
      <c r="AE124">
        <f t="shared" si="44"/>
        <v>0</v>
      </c>
    </row>
    <row r="125" spans="3:31" x14ac:dyDescent="0.25">
      <c r="C125" s="48" t="s">
        <v>8</v>
      </c>
      <c r="D125" s="49"/>
      <c r="E125" s="92"/>
      <c r="F125" s="93"/>
      <c r="G125" s="51"/>
      <c r="H125" s="51"/>
      <c r="I125" s="51"/>
      <c r="J125" s="51"/>
      <c r="K125" s="52"/>
      <c r="L125" s="52"/>
      <c r="O125">
        <f t="shared" ref="O125:O142" si="45">IF(D125="",0,1)</f>
        <v>0</v>
      </c>
      <c r="P125">
        <f t="shared" ref="P125:P142" si="46">IF(E125="",0,1)</f>
        <v>0</v>
      </c>
      <c r="Q125">
        <f t="shared" ref="Q125:Q142" si="47">IF(G125="",0,1)</f>
        <v>0</v>
      </c>
      <c r="R125">
        <f t="shared" ref="R125:R142" si="48">IF(H125="",0,1)</f>
        <v>0</v>
      </c>
      <c r="S125">
        <f t="shared" ref="S125:S142" si="49">IF(I125="",0,1)</f>
        <v>0</v>
      </c>
      <c r="T125">
        <f t="shared" ref="T125:T142" si="50">IF(J125="",0,1)</f>
        <v>0</v>
      </c>
      <c r="U125">
        <f t="shared" ref="U125:U142" si="51">IF(K125="",0,1)</f>
        <v>0</v>
      </c>
      <c r="V125">
        <f t="shared" ref="V125:V142" si="52">IF(L125="",0,1)</f>
        <v>0</v>
      </c>
      <c r="W125">
        <f t="shared" ref="W125:W156" si="53">IF(SUM(O125:V125)=8,1,0)</f>
        <v>0</v>
      </c>
      <c r="X125">
        <f t="shared" ref="X125:X142" si="54">IF(J125&gt;0,IF(K125=$S$13,1,0),0)</f>
        <v>0</v>
      </c>
      <c r="Y125">
        <f t="shared" ref="Y125:Y156" si="55">IF(X125=1,J125,0)</f>
        <v>0</v>
      </c>
      <c r="AA125">
        <f t="shared" ref="AA125:AA142" si="56">IF(J125&gt;0,IF(K125=$S$14,1,0),0)</f>
        <v>0</v>
      </c>
      <c r="AB125">
        <f t="shared" ref="AB125:AB156" si="57">IF(AA125=1,J125,0)</f>
        <v>0</v>
      </c>
      <c r="AD125">
        <f t="shared" ref="AD125:AD142" si="58">IF(J125&gt;0,IF(K125=$S$15,1,0),0)</f>
        <v>0</v>
      </c>
      <c r="AE125">
        <f t="shared" ref="AE125:AE156" si="59">IF(AD125=1,J125,0)</f>
        <v>0</v>
      </c>
    </row>
    <row r="126" spans="3:31" x14ac:dyDescent="0.25">
      <c r="C126" s="48" t="s">
        <v>8</v>
      </c>
      <c r="D126" s="49"/>
      <c r="E126" s="92"/>
      <c r="F126" s="93"/>
      <c r="G126" s="51"/>
      <c r="H126" s="51"/>
      <c r="I126" s="51"/>
      <c r="J126" s="51"/>
      <c r="K126" s="52"/>
      <c r="L126" s="52"/>
      <c r="O126">
        <f t="shared" si="45"/>
        <v>0</v>
      </c>
      <c r="P126">
        <f t="shared" si="46"/>
        <v>0</v>
      </c>
      <c r="Q126">
        <f t="shared" si="47"/>
        <v>0</v>
      </c>
      <c r="R126">
        <f t="shared" si="48"/>
        <v>0</v>
      </c>
      <c r="S126">
        <f t="shared" si="49"/>
        <v>0</v>
      </c>
      <c r="T126">
        <f t="shared" si="50"/>
        <v>0</v>
      </c>
      <c r="U126">
        <f t="shared" si="51"/>
        <v>0</v>
      </c>
      <c r="V126">
        <f t="shared" si="52"/>
        <v>0</v>
      </c>
      <c r="W126">
        <f t="shared" si="53"/>
        <v>0</v>
      </c>
      <c r="X126">
        <f t="shared" si="54"/>
        <v>0</v>
      </c>
      <c r="Y126">
        <f t="shared" si="55"/>
        <v>0</v>
      </c>
      <c r="AA126">
        <f t="shared" si="56"/>
        <v>0</v>
      </c>
      <c r="AB126">
        <f t="shared" si="57"/>
        <v>0</v>
      </c>
      <c r="AD126">
        <f t="shared" si="58"/>
        <v>0</v>
      </c>
      <c r="AE126">
        <f t="shared" si="59"/>
        <v>0</v>
      </c>
    </row>
    <row r="127" spans="3:31" x14ac:dyDescent="0.25">
      <c r="C127" s="48" t="s">
        <v>8</v>
      </c>
      <c r="D127" s="49"/>
      <c r="E127" s="92"/>
      <c r="F127" s="93"/>
      <c r="G127" s="51"/>
      <c r="H127" s="51"/>
      <c r="I127" s="51"/>
      <c r="J127" s="51"/>
      <c r="K127" s="52"/>
      <c r="L127" s="52"/>
      <c r="O127">
        <f t="shared" si="45"/>
        <v>0</v>
      </c>
      <c r="P127">
        <f t="shared" si="46"/>
        <v>0</v>
      </c>
      <c r="Q127">
        <f t="shared" si="47"/>
        <v>0</v>
      </c>
      <c r="R127">
        <f t="shared" si="48"/>
        <v>0</v>
      </c>
      <c r="S127">
        <f t="shared" si="49"/>
        <v>0</v>
      </c>
      <c r="T127">
        <f t="shared" si="50"/>
        <v>0</v>
      </c>
      <c r="U127">
        <f t="shared" si="51"/>
        <v>0</v>
      </c>
      <c r="V127">
        <f t="shared" si="52"/>
        <v>0</v>
      </c>
      <c r="W127">
        <f t="shared" si="53"/>
        <v>0</v>
      </c>
      <c r="X127">
        <f t="shared" si="54"/>
        <v>0</v>
      </c>
      <c r="Y127">
        <f t="shared" si="55"/>
        <v>0</v>
      </c>
      <c r="AA127">
        <f t="shared" si="56"/>
        <v>0</v>
      </c>
      <c r="AB127">
        <f t="shared" si="57"/>
        <v>0</v>
      </c>
      <c r="AD127">
        <f t="shared" si="58"/>
        <v>0</v>
      </c>
      <c r="AE127">
        <f t="shared" si="59"/>
        <v>0</v>
      </c>
    </row>
    <row r="128" spans="3:31" x14ac:dyDescent="0.25">
      <c r="C128" s="48" t="s">
        <v>8</v>
      </c>
      <c r="D128" s="49"/>
      <c r="E128" s="92"/>
      <c r="F128" s="93"/>
      <c r="G128" s="51"/>
      <c r="H128" s="51"/>
      <c r="I128" s="51"/>
      <c r="J128" s="51"/>
      <c r="K128" s="52"/>
      <c r="L128" s="52"/>
      <c r="O128">
        <f t="shared" si="45"/>
        <v>0</v>
      </c>
      <c r="P128">
        <f t="shared" si="46"/>
        <v>0</v>
      </c>
      <c r="Q128">
        <f t="shared" si="47"/>
        <v>0</v>
      </c>
      <c r="R128">
        <f t="shared" si="48"/>
        <v>0</v>
      </c>
      <c r="S128">
        <f t="shared" si="49"/>
        <v>0</v>
      </c>
      <c r="T128">
        <f t="shared" si="50"/>
        <v>0</v>
      </c>
      <c r="U128">
        <f t="shared" si="51"/>
        <v>0</v>
      </c>
      <c r="V128">
        <f t="shared" si="52"/>
        <v>0</v>
      </c>
      <c r="W128">
        <f t="shared" si="53"/>
        <v>0</v>
      </c>
      <c r="X128">
        <f t="shared" si="54"/>
        <v>0</v>
      </c>
      <c r="Y128">
        <f t="shared" si="55"/>
        <v>0</v>
      </c>
      <c r="AA128">
        <f t="shared" si="56"/>
        <v>0</v>
      </c>
      <c r="AB128">
        <f t="shared" si="57"/>
        <v>0</v>
      </c>
      <c r="AD128">
        <f t="shared" si="58"/>
        <v>0</v>
      </c>
      <c r="AE128">
        <f t="shared" si="59"/>
        <v>0</v>
      </c>
    </row>
    <row r="129" spans="3:31" x14ac:dyDescent="0.25">
      <c r="C129" s="48" t="s">
        <v>8</v>
      </c>
      <c r="D129" s="49"/>
      <c r="E129" s="92"/>
      <c r="F129" s="93"/>
      <c r="G129" s="51"/>
      <c r="H129" s="51"/>
      <c r="I129" s="51"/>
      <c r="J129" s="51"/>
      <c r="K129" s="52"/>
      <c r="L129" s="52"/>
      <c r="O129">
        <f t="shared" si="45"/>
        <v>0</v>
      </c>
      <c r="P129">
        <f t="shared" si="46"/>
        <v>0</v>
      </c>
      <c r="Q129">
        <f t="shared" si="47"/>
        <v>0</v>
      </c>
      <c r="R129">
        <f t="shared" si="48"/>
        <v>0</v>
      </c>
      <c r="S129">
        <f t="shared" si="49"/>
        <v>0</v>
      </c>
      <c r="T129">
        <f t="shared" si="50"/>
        <v>0</v>
      </c>
      <c r="U129">
        <f t="shared" si="51"/>
        <v>0</v>
      </c>
      <c r="V129">
        <f t="shared" si="52"/>
        <v>0</v>
      </c>
      <c r="W129">
        <f t="shared" si="53"/>
        <v>0</v>
      </c>
      <c r="X129">
        <f t="shared" si="54"/>
        <v>0</v>
      </c>
      <c r="Y129">
        <f t="shared" si="55"/>
        <v>0</v>
      </c>
      <c r="AA129">
        <f t="shared" si="56"/>
        <v>0</v>
      </c>
      <c r="AB129">
        <f t="shared" si="57"/>
        <v>0</v>
      </c>
      <c r="AD129">
        <f t="shared" si="58"/>
        <v>0</v>
      </c>
      <c r="AE129">
        <f t="shared" si="59"/>
        <v>0</v>
      </c>
    </row>
    <row r="130" spans="3:31" x14ac:dyDescent="0.25">
      <c r="C130" s="48" t="s">
        <v>8</v>
      </c>
      <c r="D130" s="49"/>
      <c r="E130" s="92"/>
      <c r="F130" s="93"/>
      <c r="G130" s="51"/>
      <c r="H130" s="51"/>
      <c r="I130" s="51"/>
      <c r="J130" s="51"/>
      <c r="K130" s="52"/>
      <c r="L130" s="52"/>
      <c r="O130">
        <f t="shared" si="45"/>
        <v>0</v>
      </c>
      <c r="P130">
        <f t="shared" si="46"/>
        <v>0</v>
      </c>
      <c r="Q130">
        <f t="shared" si="47"/>
        <v>0</v>
      </c>
      <c r="R130">
        <f t="shared" si="48"/>
        <v>0</v>
      </c>
      <c r="S130">
        <f t="shared" si="49"/>
        <v>0</v>
      </c>
      <c r="T130">
        <f t="shared" si="50"/>
        <v>0</v>
      </c>
      <c r="U130">
        <f t="shared" si="51"/>
        <v>0</v>
      </c>
      <c r="V130">
        <f t="shared" si="52"/>
        <v>0</v>
      </c>
      <c r="W130">
        <f t="shared" si="53"/>
        <v>0</v>
      </c>
      <c r="X130">
        <f t="shared" si="54"/>
        <v>0</v>
      </c>
      <c r="Y130">
        <f t="shared" si="55"/>
        <v>0</v>
      </c>
      <c r="AA130">
        <f t="shared" si="56"/>
        <v>0</v>
      </c>
      <c r="AB130">
        <f t="shared" si="57"/>
        <v>0</v>
      </c>
      <c r="AD130">
        <f t="shared" si="58"/>
        <v>0</v>
      </c>
      <c r="AE130">
        <f t="shared" si="59"/>
        <v>0</v>
      </c>
    </row>
    <row r="131" spans="3:31" x14ac:dyDescent="0.25">
      <c r="C131" s="48" t="s">
        <v>8</v>
      </c>
      <c r="D131" s="49"/>
      <c r="E131" s="92"/>
      <c r="F131" s="93"/>
      <c r="G131" s="51"/>
      <c r="H131" s="51"/>
      <c r="I131" s="51"/>
      <c r="J131" s="51"/>
      <c r="K131" s="52"/>
      <c r="L131" s="52"/>
      <c r="O131">
        <f t="shared" si="45"/>
        <v>0</v>
      </c>
      <c r="P131">
        <f t="shared" si="46"/>
        <v>0</v>
      </c>
      <c r="Q131">
        <f t="shared" si="47"/>
        <v>0</v>
      </c>
      <c r="R131">
        <f t="shared" si="48"/>
        <v>0</v>
      </c>
      <c r="S131">
        <f t="shared" si="49"/>
        <v>0</v>
      </c>
      <c r="T131">
        <f t="shared" si="50"/>
        <v>0</v>
      </c>
      <c r="U131">
        <f t="shared" si="51"/>
        <v>0</v>
      </c>
      <c r="V131">
        <f t="shared" si="52"/>
        <v>0</v>
      </c>
      <c r="W131">
        <f t="shared" si="53"/>
        <v>0</v>
      </c>
      <c r="X131">
        <f t="shared" si="54"/>
        <v>0</v>
      </c>
      <c r="Y131">
        <f t="shared" si="55"/>
        <v>0</v>
      </c>
      <c r="AA131">
        <f t="shared" si="56"/>
        <v>0</v>
      </c>
      <c r="AB131">
        <f t="shared" si="57"/>
        <v>0</v>
      </c>
      <c r="AD131">
        <f t="shared" si="58"/>
        <v>0</v>
      </c>
      <c r="AE131">
        <f t="shared" si="59"/>
        <v>0</v>
      </c>
    </row>
    <row r="132" spans="3:31" x14ac:dyDescent="0.25">
      <c r="C132" s="48" t="s">
        <v>8</v>
      </c>
      <c r="D132" s="49"/>
      <c r="E132" s="92"/>
      <c r="F132" s="93"/>
      <c r="G132" s="51"/>
      <c r="H132" s="51"/>
      <c r="I132" s="51"/>
      <c r="J132" s="51"/>
      <c r="K132" s="52"/>
      <c r="L132" s="52"/>
      <c r="O132">
        <f t="shared" si="45"/>
        <v>0</v>
      </c>
      <c r="P132">
        <f t="shared" si="46"/>
        <v>0</v>
      </c>
      <c r="Q132">
        <f t="shared" si="47"/>
        <v>0</v>
      </c>
      <c r="R132">
        <f t="shared" si="48"/>
        <v>0</v>
      </c>
      <c r="S132">
        <f t="shared" si="49"/>
        <v>0</v>
      </c>
      <c r="T132">
        <f t="shared" si="50"/>
        <v>0</v>
      </c>
      <c r="U132">
        <f t="shared" si="51"/>
        <v>0</v>
      </c>
      <c r="V132">
        <f t="shared" si="52"/>
        <v>0</v>
      </c>
      <c r="W132">
        <f t="shared" si="53"/>
        <v>0</v>
      </c>
      <c r="X132">
        <f t="shared" si="54"/>
        <v>0</v>
      </c>
      <c r="Y132">
        <f t="shared" si="55"/>
        <v>0</v>
      </c>
      <c r="AA132">
        <f t="shared" si="56"/>
        <v>0</v>
      </c>
      <c r="AB132">
        <f t="shared" si="57"/>
        <v>0</v>
      </c>
      <c r="AD132">
        <f t="shared" si="58"/>
        <v>0</v>
      </c>
      <c r="AE132">
        <f t="shared" si="59"/>
        <v>0</v>
      </c>
    </row>
    <row r="133" spans="3:31" x14ac:dyDescent="0.25">
      <c r="C133" s="48" t="s">
        <v>8</v>
      </c>
      <c r="D133" s="49"/>
      <c r="E133" s="92"/>
      <c r="F133" s="93"/>
      <c r="G133" s="51"/>
      <c r="H133" s="51"/>
      <c r="I133" s="51"/>
      <c r="J133" s="51"/>
      <c r="K133" s="52"/>
      <c r="L133" s="52"/>
      <c r="O133">
        <f t="shared" si="45"/>
        <v>0</v>
      </c>
      <c r="P133">
        <f t="shared" si="46"/>
        <v>0</v>
      </c>
      <c r="Q133">
        <f t="shared" si="47"/>
        <v>0</v>
      </c>
      <c r="R133">
        <f t="shared" si="48"/>
        <v>0</v>
      </c>
      <c r="S133">
        <f t="shared" si="49"/>
        <v>0</v>
      </c>
      <c r="T133">
        <f t="shared" si="50"/>
        <v>0</v>
      </c>
      <c r="U133">
        <f t="shared" si="51"/>
        <v>0</v>
      </c>
      <c r="V133">
        <f t="shared" si="52"/>
        <v>0</v>
      </c>
      <c r="W133">
        <f t="shared" si="53"/>
        <v>0</v>
      </c>
      <c r="X133">
        <f t="shared" si="54"/>
        <v>0</v>
      </c>
      <c r="Y133">
        <f t="shared" si="55"/>
        <v>0</v>
      </c>
      <c r="AA133">
        <f t="shared" si="56"/>
        <v>0</v>
      </c>
      <c r="AB133">
        <f t="shared" si="57"/>
        <v>0</v>
      </c>
      <c r="AD133">
        <f t="shared" si="58"/>
        <v>0</v>
      </c>
      <c r="AE133">
        <f t="shared" si="59"/>
        <v>0</v>
      </c>
    </row>
    <row r="134" spans="3:31" x14ac:dyDescent="0.25">
      <c r="C134" s="48" t="s">
        <v>8</v>
      </c>
      <c r="D134" s="49"/>
      <c r="E134" s="92"/>
      <c r="F134" s="93"/>
      <c r="G134" s="51"/>
      <c r="H134" s="51"/>
      <c r="I134" s="51"/>
      <c r="J134" s="51"/>
      <c r="K134" s="52"/>
      <c r="L134" s="52"/>
      <c r="O134">
        <f t="shared" si="45"/>
        <v>0</v>
      </c>
      <c r="P134">
        <f t="shared" si="46"/>
        <v>0</v>
      </c>
      <c r="Q134">
        <f t="shared" si="47"/>
        <v>0</v>
      </c>
      <c r="R134">
        <f t="shared" si="48"/>
        <v>0</v>
      </c>
      <c r="S134">
        <f t="shared" si="49"/>
        <v>0</v>
      </c>
      <c r="T134">
        <f t="shared" si="50"/>
        <v>0</v>
      </c>
      <c r="U134">
        <f t="shared" si="51"/>
        <v>0</v>
      </c>
      <c r="V134">
        <f t="shared" si="52"/>
        <v>0</v>
      </c>
      <c r="W134">
        <f t="shared" si="53"/>
        <v>0</v>
      </c>
      <c r="X134">
        <f t="shared" si="54"/>
        <v>0</v>
      </c>
      <c r="Y134">
        <f t="shared" si="55"/>
        <v>0</v>
      </c>
      <c r="AA134">
        <f t="shared" si="56"/>
        <v>0</v>
      </c>
      <c r="AB134">
        <f t="shared" si="57"/>
        <v>0</v>
      </c>
      <c r="AD134">
        <f t="shared" si="58"/>
        <v>0</v>
      </c>
      <c r="AE134">
        <f t="shared" si="59"/>
        <v>0</v>
      </c>
    </row>
    <row r="135" spans="3:31" x14ac:dyDescent="0.25">
      <c r="C135" s="48" t="s">
        <v>8</v>
      </c>
      <c r="D135" s="49"/>
      <c r="E135" s="92"/>
      <c r="F135" s="93"/>
      <c r="G135" s="51"/>
      <c r="H135" s="51"/>
      <c r="I135" s="51"/>
      <c r="J135" s="51"/>
      <c r="K135" s="52"/>
      <c r="L135" s="52"/>
      <c r="O135">
        <f t="shared" si="45"/>
        <v>0</v>
      </c>
      <c r="P135">
        <f t="shared" si="46"/>
        <v>0</v>
      </c>
      <c r="Q135">
        <f t="shared" si="47"/>
        <v>0</v>
      </c>
      <c r="R135">
        <f t="shared" si="48"/>
        <v>0</v>
      </c>
      <c r="S135">
        <f t="shared" si="49"/>
        <v>0</v>
      </c>
      <c r="T135">
        <f t="shared" si="50"/>
        <v>0</v>
      </c>
      <c r="U135">
        <f t="shared" si="51"/>
        <v>0</v>
      </c>
      <c r="V135">
        <f t="shared" si="52"/>
        <v>0</v>
      </c>
      <c r="W135">
        <f t="shared" si="53"/>
        <v>0</v>
      </c>
      <c r="X135">
        <f t="shared" si="54"/>
        <v>0</v>
      </c>
      <c r="Y135">
        <f t="shared" si="55"/>
        <v>0</v>
      </c>
      <c r="AA135">
        <f t="shared" si="56"/>
        <v>0</v>
      </c>
      <c r="AB135">
        <f t="shared" si="57"/>
        <v>0</v>
      </c>
      <c r="AD135">
        <f t="shared" si="58"/>
        <v>0</v>
      </c>
      <c r="AE135">
        <f t="shared" si="59"/>
        <v>0</v>
      </c>
    </row>
    <row r="136" spans="3:31" x14ac:dyDescent="0.25">
      <c r="C136" s="48" t="s">
        <v>8</v>
      </c>
      <c r="D136" s="49"/>
      <c r="E136" s="92"/>
      <c r="F136" s="93"/>
      <c r="G136" s="51"/>
      <c r="H136" s="51"/>
      <c r="I136" s="51"/>
      <c r="J136" s="51"/>
      <c r="K136" s="52"/>
      <c r="L136" s="52"/>
      <c r="O136">
        <f t="shared" si="45"/>
        <v>0</v>
      </c>
      <c r="P136">
        <f t="shared" si="46"/>
        <v>0</v>
      </c>
      <c r="Q136">
        <f t="shared" si="47"/>
        <v>0</v>
      </c>
      <c r="R136">
        <f t="shared" si="48"/>
        <v>0</v>
      </c>
      <c r="S136">
        <f t="shared" si="49"/>
        <v>0</v>
      </c>
      <c r="T136">
        <f t="shared" si="50"/>
        <v>0</v>
      </c>
      <c r="U136">
        <f t="shared" si="51"/>
        <v>0</v>
      </c>
      <c r="V136">
        <f t="shared" si="52"/>
        <v>0</v>
      </c>
      <c r="W136">
        <f t="shared" si="53"/>
        <v>0</v>
      </c>
      <c r="X136">
        <f t="shared" si="54"/>
        <v>0</v>
      </c>
      <c r="Y136">
        <f t="shared" si="55"/>
        <v>0</v>
      </c>
      <c r="AA136">
        <f t="shared" si="56"/>
        <v>0</v>
      </c>
      <c r="AB136">
        <f t="shared" si="57"/>
        <v>0</v>
      </c>
      <c r="AD136">
        <f t="shared" si="58"/>
        <v>0</v>
      </c>
      <c r="AE136">
        <f t="shared" si="59"/>
        <v>0</v>
      </c>
    </row>
    <row r="137" spans="3:31" x14ac:dyDescent="0.25">
      <c r="C137" s="48" t="s">
        <v>8</v>
      </c>
      <c r="D137" s="49"/>
      <c r="E137" s="92"/>
      <c r="F137" s="93"/>
      <c r="G137" s="51"/>
      <c r="H137" s="51"/>
      <c r="I137" s="51"/>
      <c r="J137" s="51"/>
      <c r="K137" s="52"/>
      <c r="L137" s="52"/>
      <c r="O137">
        <f t="shared" si="45"/>
        <v>0</v>
      </c>
      <c r="P137">
        <f t="shared" si="46"/>
        <v>0</v>
      </c>
      <c r="Q137">
        <f t="shared" si="47"/>
        <v>0</v>
      </c>
      <c r="R137">
        <f t="shared" si="48"/>
        <v>0</v>
      </c>
      <c r="S137">
        <f t="shared" si="49"/>
        <v>0</v>
      </c>
      <c r="T137">
        <f t="shared" si="50"/>
        <v>0</v>
      </c>
      <c r="U137">
        <f t="shared" si="51"/>
        <v>0</v>
      </c>
      <c r="V137">
        <f t="shared" si="52"/>
        <v>0</v>
      </c>
      <c r="W137">
        <f t="shared" si="53"/>
        <v>0</v>
      </c>
      <c r="X137">
        <f t="shared" si="54"/>
        <v>0</v>
      </c>
      <c r="Y137">
        <f t="shared" si="55"/>
        <v>0</v>
      </c>
      <c r="AA137">
        <f t="shared" si="56"/>
        <v>0</v>
      </c>
      <c r="AB137">
        <f t="shared" si="57"/>
        <v>0</v>
      </c>
      <c r="AD137">
        <f t="shared" si="58"/>
        <v>0</v>
      </c>
      <c r="AE137">
        <f t="shared" si="59"/>
        <v>0</v>
      </c>
    </row>
    <row r="138" spans="3:31" x14ac:dyDescent="0.25">
      <c r="C138" s="48" t="s">
        <v>8</v>
      </c>
      <c r="D138" s="49"/>
      <c r="E138" s="92"/>
      <c r="F138" s="93"/>
      <c r="G138" s="51"/>
      <c r="H138" s="51"/>
      <c r="I138" s="51"/>
      <c r="J138" s="51"/>
      <c r="K138" s="52"/>
      <c r="L138" s="52"/>
      <c r="O138">
        <f t="shared" si="45"/>
        <v>0</v>
      </c>
      <c r="P138">
        <f t="shared" si="46"/>
        <v>0</v>
      </c>
      <c r="Q138">
        <f t="shared" si="47"/>
        <v>0</v>
      </c>
      <c r="R138">
        <f t="shared" si="48"/>
        <v>0</v>
      </c>
      <c r="S138">
        <f t="shared" si="49"/>
        <v>0</v>
      </c>
      <c r="T138">
        <f t="shared" si="50"/>
        <v>0</v>
      </c>
      <c r="U138">
        <f t="shared" si="51"/>
        <v>0</v>
      </c>
      <c r="V138">
        <f t="shared" si="52"/>
        <v>0</v>
      </c>
      <c r="W138">
        <f t="shared" si="53"/>
        <v>0</v>
      </c>
      <c r="X138">
        <f t="shared" si="54"/>
        <v>0</v>
      </c>
      <c r="Y138">
        <f t="shared" si="55"/>
        <v>0</v>
      </c>
      <c r="AA138">
        <f t="shared" si="56"/>
        <v>0</v>
      </c>
      <c r="AB138">
        <f t="shared" si="57"/>
        <v>0</v>
      </c>
      <c r="AD138">
        <f t="shared" si="58"/>
        <v>0</v>
      </c>
      <c r="AE138">
        <f t="shared" si="59"/>
        <v>0</v>
      </c>
    </row>
    <row r="139" spans="3:31" x14ac:dyDescent="0.25">
      <c r="C139" s="48" t="s">
        <v>8</v>
      </c>
      <c r="D139" s="49"/>
      <c r="E139" s="92"/>
      <c r="F139" s="93"/>
      <c r="G139" s="51"/>
      <c r="H139" s="51"/>
      <c r="I139" s="51"/>
      <c r="J139" s="51"/>
      <c r="K139" s="52"/>
      <c r="L139" s="52"/>
      <c r="O139">
        <f t="shared" si="45"/>
        <v>0</v>
      </c>
      <c r="P139">
        <f t="shared" si="46"/>
        <v>0</v>
      </c>
      <c r="Q139">
        <f t="shared" si="47"/>
        <v>0</v>
      </c>
      <c r="R139">
        <f t="shared" si="48"/>
        <v>0</v>
      </c>
      <c r="S139">
        <f t="shared" si="49"/>
        <v>0</v>
      </c>
      <c r="T139">
        <f t="shared" si="50"/>
        <v>0</v>
      </c>
      <c r="U139">
        <f t="shared" si="51"/>
        <v>0</v>
      </c>
      <c r="V139">
        <f t="shared" si="52"/>
        <v>0</v>
      </c>
      <c r="W139">
        <f t="shared" si="53"/>
        <v>0</v>
      </c>
      <c r="X139">
        <f t="shared" si="54"/>
        <v>0</v>
      </c>
      <c r="Y139">
        <f t="shared" si="55"/>
        <v>0</v>
      </c>
      <c r="AA139">
        <f t="shared" si="56"/>
        <v>0</v>
      </c>
      <c r="AB139">
        <f t="shared" si="57"/>
        <v>0</v>
      </c>
      <c r="AD139">
        <f t="shared" si="58"/>
        <v>0</v>
      </c>
      <c r="AE139">
        <f t="shared" si="59"/>
        <v>0</v>
      </c>
    </row>
    <row r="140" spans="3:31" x14ac:dyDescent="0.25">
      <c r="C140" s="48" t="s">
        <v>8</v>
      </c>
      <c r="D140" s="49"/>
      <c r="E140" s="92"/>
      <c r="F140" s="93"/>
      <c r="G140" s="51"/>
      <c r="H140" s="51"/>
      <c r="I140" s="51"/>
      <c r="J140" s="51"/>
      <c r="K140" s="52"/>
      <c r="L140" s="52"/>
      <c r="O140">
        <f t="shared" si="45"/>
        <v>0</v>
      </c>
      <c r="P140">
        <f t="shared" si="46"/>
        <v>0</v>
      </c>
      <c r="Q140">
        <f t="shared" si="47"/>
        <v>0</v>
      </c>
      <c r="R140">
        <f t="shared" si="48"/>
        <v>0</v>
      </c>
      <c r="S140">
        <f t="shared" si="49"/>
        <v>0</v>
      </c>
      <c r="T140">
        <f t="shared" si="50"/>
        <v>0</v>
      </c>
      <c r="U140">
        <f t="shared" si="51"/>
        <v>0</v>
      </c>
      <c r="V140">
        <f t="shared" si="52"/>
        <v>0</v>
      </c>
      <c r="W140">
        <f t="shared" si="53"/>
        <v>0</v>
      </c>
      <c r="X140">
        <f t="shared" si="54"/>
        <v>0</v>
      </c>
      <c r="Y140">
        <f t="shared" si="55"/>
        <v>0</v>
      </c>
      <c r="AA140">
        <f t="shared" si="56"/>
        <v>0</v>
      </c>
      <c r="AB140">
        <f t="shared" si="57"/>
        <v>0</v>
      </c>
      <c r="AD140">
        <f t="shared" si="58"/>
        <v>0</v>
      </c>
      <c r="AE140">
        <f t="shared" si="59"/>
        <v>0</v>
      </c>
    </row>
    <row r="141" spans="3:31" x14ac:dyDescent="0.25">
      <c r="C141" s="48" t="s">
        <v>8</v>
      </c>
      <c r="D141" s="49"/>
      <c r="E141" s="92"/>
      <c r="F141" s="93"/>
      <c r="G141" s="51"/>
      <c r="H141" s="51"/>
      <c r="I141" s="51"/>
      <c r="J141" s="51"/>
      <c r="K141" s="52"/>
      <c r="L141" s="52"/>
      <c r="O141">
        <f t="shared" si="45"/>
        <v>0</v>
      </c>
      <c r="P141">
        <f t="shared" si="46"/>
        <v>0</v>
      </c>
      <c r="Q141">
        <f t="shared" si="47"/>
        <v>0</v>
      </c>
      <c r="R141">
        <f t="shared" si="48"/>
        <v>0</v>
      </c>
      <c r="S141">
        <f t="shared" si="49"/>
        <v>0</v>
      </c>
      <c r="T141">
        <f t="shared" si="50"/>
        <v>0</v>
      </c>
      <c r="U141">
        <f t="shared" si="51"/>
        <v>0</v>
      </c>
      <c r="V141">
        <f t="shared" si="52"/>
        <v>0</v>
      </c>
      <c r="W141">
        <f t="shared" si="53"/>
        <v>0</v>
      </c>
      <c r="X141">
        <f t="shared" si="54"/>
        <v>0</v>
      </c>
      <c r="Y141">
        <f t="shared" si="55"/>
        <v>0</v>
      </c>
      <c r="AA141">
        <f t="shared" si="56"/>
        <v>0</v>
      </c>
      <c r="AB141">
        <f t="shared" si="57"/>
        <v>0</v>
      </c>
      <c r="AD141">
        <f t="shared" si="58"/>
        <v>0</v>
      </c>
      <c r="AE141">
        <f t="shared" si="59"/>
        <v>0</v>
      </c>
    </row>
    <row r="142" spans="3:31" x14ac:dyDescent="0.25">
      <c r="C142" s="48" t="s">
        <v>8</v>
      </c>
      <c r="D142" s="49"/>
      <c r="E142" s="92"/>
      <c r="F142" s="93"/>
      <c r="G142" s="51"/>
      <c r="H142" s="51"/>
      <c r="I142" s="51"/>
      <c r="J142" s="51"/>
      <c r="K142" s="52"/>
      <c r="L142" s="52"/>
      <c r="O142">
        <f t="shared" si="45"/>
        <v>0</v>
      </c>
      <c r="P142">
        <f t="shared" si="46"/>
        <v>0</v>
      </c>
      <c r="Q142">
        <f t="shared" si="47"/>
        <v>0</v>
      </c>
      <c r="R142">
        <f t="shared" si="48"/>
        <v>0</v>
      </c>
      <c r="S142">
        <f t="shared" si="49"/>
        <v>0</v>
      </c>
      <c r="T142">
        <f t="shared" si="50"/>
        <v>0</v>
      </c>
      <c r="U142">
        <f t="shared" si="51"/>
        <v>0</v>
      </c>
      <c r="V142">
        <f t="shared" si="52"/>
        <v>0</v>
      </c>
      <c r="W142">
        <f t="shared" si="53"/>
        <v>0</v>
      </c>
      <c r="X142">
        <f t="shared" si="54"/>
        <v>0</v>
      </c>
      <c r="Y142">
        <f t="shared" si="55"/>
        <v>0</v>
      </c>
      <c r="AA142">
        <f t="shared" si="56"/>
        <v>0</v>
      </c>
      <c r="AB142">
        <f t="shared" si="57"/>
        <v>0</v>
      </c>
      <c r="AD142">
        <f t="shared" si="58"/>
        <v>0</v>
      </c>
      <c r="AE142">
        <f t="shared" si="59"/>
        <v>0</v>
      </c>
    </row>
    <row r="143" spans="3:31" x14ac:dyDescent="0.25">
      <c r="W143">
        <f>SUM(W29:W142)</f>
        <v>1</v>
      </c>
    </row>
  </sheetData>
  <mergeCells count="123">
    <mergeCell ref="E138:F138"/>
    <mergeCell ref="E139:F139"/>
    <mergeCell ref="E140:F140"/>
    <mergeCell ref="E141:F141"/>
    <mergeCell ref="E142:F142"/>
    <mergeCell ref="H26:H27"/>
    <mergeCell ref="E129:F129"/>
    <mergeCell ref="E130:F130"/>
    <mergeCell ref="E131:F131"/>
    <mergeCell ref="E132:F132"/>
    <mergeCell ref="E133:F133"/>
    <mergeCell ref="E134:F134"/>
    <mergeCell ref="E135:F135"/>
    <mergeCell ref="E136:F136"/>
    <mergeCell ref="E137:F137"/>
    <mergeCell ref="E120:F120"/>
    <mergeCell ref="E121:F121"/>
    <mergeCell ref="E122:F122"/>
    <mergeCell ref="E123:F123"/>
    <mergeCell ref="E124:F124"/>
    <mergeCell ref="E125:F125"/>
    <mergeCell ref="E126:F126"/>
    <mergeCell ref="E127:F127"/>
    <mergeCell ref="E128:F128"/>
    <mergeCell ref="E111:F111"/>
    <mergeCell ref="E112:F112"/>
    <mergeCell ref="E113:F113"/>
    <mergeCell ref="E114:F114"/>
    <mergeCell ref="E115:F115"/>
    <mergeCell ref="E116:F116"/>
    <mergeCell ref="E117:F117"/>
    <mergeCell ref="E118:F118"/>
    <mergeCell ref="E119:F119"/>
    <mergeCell ref="E102:F102"/>
    <mergeCell ref="E103:F103"/>
    <mergeCell ref="E104:F104"/>
    <mergeCell ref="E105:F105"/>
    <mergeCell ref="E106:F106"/>
    <mergeCell ref="E107:F107"/>
    <mergeCell ref="E108:F108"/>
    <mergeCell ref="E109:F109"/>
    <mergeCell ref="E110:F110"/>
    <mergeCell ref="E93:F93"/>
    <mergeCell ref="E94:F94"/>
    <mergeCell ref="E95:F95"/>
    <mergeCell ref="E96:F96"/>
    <mergeCell ref="E97:F97"/>
    <mergeCell ref="E98:F98"/>
    <mergeCell ref="E99:F99"/>
    <mergeCell ref="E100:F100"/>
    <mergeCell ref="E101:F101"/>
    <mergeCell ref="E84:F84"/>
    <mergeCell ref="E85:F85"/>
    <mergeCell ref="E86:F86"/>
    <mergeCell ref="E87:F87"/>
    <mergeCell ref="E88:F88"/>
    <mergeCell ref="E89:F89"/>
    <mergeCell ref="E90:F90"/>
    <mergeCell ref="E91:F91"/>
    <mergeCell ref="E92:F92"/>
    <mergeCell ref="E75:F75"/>
    <mergeCell ref="E76:F76"/>
    <mergeCell ref="E77:F77"/>
    <mergeCell ref="E78:F78"/>
    <mergeCell ref="E79:F79"/>
    <mergeCell ref="E80:F80"/>
    <mergeCell ref="E81:F81"/>
    <mergeCell ref="E82:F82"/>
    <mergeCell ref="E83:F83"/>
    <mergeCell ref="E66:F66"/>
    <mergeCell ref="E67:F67"/>
    <mergeCell ref="E68:F68"/>
    <mergeCell ref="E69:F69"/>
    <mergeCell ref="E70:F70"/>
    <mergeCell ref="E71:F71"/>
    <mergeCell ref="E72:F72"/>
    <mergeCell ref="E73:F73"/>
    <mergeCell ref="E74:F74"/>
    <mergeCell ref="E57:F57"/>
    <mergeCell ref="E58:F58"/>
    <mergeCell ref="E59:F59"/>
    <mergeCell ref="E60:F60"/>
    <mergeCell ref="E61:F61"/>
    <mergeCell ref="E62:F62"/>
    <mergeCell ref="E63:F63"/>
    <mergeCell ref="E64:F64"/>
    <mergeCell ref="E65:F65"/>
    <mergeCell ref="E48:F48"/>
    <mergeCell ref="E49:F49"/>
    <mergeCell ref="E50:F50"/>
    <mergeCell ref="E51:F51"/>
    <mergeCell ref="E52:F52"/>
    <mergeCell ref="E53:F53"/>
    <mergeCell ref="E54:F54"/>
    <mergeCell ref="E55:F55"/>
    <mergeCell ref="E56:F56"/>
    <mergeCell ref="E39:F39"/>
    <mergeCell ref="E40:F40"/>
    <mergeCell ref="E41:F41"/>
    <mergeCell ref="E42:F42"/>
    <mergeCell ref="E43:F43"/>
    <mergeCell ref="E44:F44"/>
    <mergeCell ref="E45:F45"/>
    <mergeCell ref="E46:F46"/>
    <mergeCell ref="E47:F47"/>
    <mergeCell ref="E30:F30"/>
    <mergeCell ref="E31:F31"/>
    <mergeCell ref="E32:F32"/>
    <mergeCell ref="E33:F33"/>
    <mergeCell ref="E34:F34"/>
    <mergeCell ref="E35:F35"/>
    <mergeCell ref="E36:F36"/>
    <mergeCell ref="E37:F37"/>
    <mergeCell ref="E38:F38"/>
    <mergeCell ref="C1:L1"/>
    <mergeCell ref="B24:L24"/>
    <mergeCell ref="K26:L26"/>
    <mergeCell ref="E27:F27"/>
    <mergeCell ref="O27:V27"/>
    <mergeCell ref="X27:Y27"/>
    <mergeCell ref="AA27:AB27"/>
    <mergeCell ref="AD27:AE27"/>
    <mergeCell ref="E29:F29"/>
  </mergeCells>
  <dataValidations count="2">
    <dataValidation type="whole" allowBlank="1" showInputMessage="1" showErrorMessage="1" error="Input must be a whole number." sqref="I29:J142" xr:uid="{58F14B25-EC3D-4A39-A575-C6F8EB0D2AAA}">
      <formula1>0</formula1>
      <formula2>20000</formula2>
    </dataValidation>
    <dataValidation type="date" allowBlank="1" showInputMessage="1" showErrorMessage="1" error="Input must be a date." sqref="K29:L142" xr:uid="{CC80CE1D-C48A-4679-B04D-61270CA33B27}">
      <formula1>1</formula1>
      <formula2>109939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D7F25-D78E-4FBD-8C7A-D0C550C5D823}">
  <dimension ref="B1:AE143"/>
  <sheetViews>
    <sheetView showGridLines="0" workbookViewId="0">
      <selection activeCell="J28" sqref="J28"/>
    </sheetView>
  </sheetViews>
  <sheetFormatPr defaultRowHeight="15" x14ac:dyDescent="0.25"/>
  <cols>
    <col min="1" max="1" width="14.7109375" customWidth="1"/>
    <col min="2" max="2" width="11.5703125" customWidth="1"/>
    <col min="3" max="3" width="13.42578125" customWidth="1"/>
    <col min="4" max="12" width="20.7109375" customWidth="1"/>
    <col min="13" max="13" width="8.85546875" bestFit="1" customWidth="1"/>
    <col min="14" max="14" width="0" hidden="1" customWidth="1"/>
    <col min="15" max="22" width="9.140625" hidden="1" customWidth="1"/>
    <col min="23" max="23" width="3.7109375" hidden="1" customWidth="1"/>
    <col min="24" max="25" width="9.140625" hidden="1" customWidth="1"/>
    <col min="26" max="26" width="3.7109375" hidden="1" customWidth="1"/>
    <col min="27" max="28" width="9.140625" hidden="1" customWidth="1"/>
    <col min="29" max="29" width="3.7109375" hidden="1" customWidth="1"/>
    <col min="30" max="31" width="9.140625" hidden="1" customWidth="1"/>
    <col min="32" max="37" width="8.85546875" bestFit="1" customWidth="1"/>
  </cols>
  <sheetData>
    <row r="1" spans="2:21" x14ac:dyDescent="0.25">
      <c r="C1" s="86" t="s">
        <v>124</v>
      </c>
      <c r="D1" s="86"/>
      <c r="E1" s="86"/>
      <c r="F1" s="86"/>
      <c r="G1" s="86"/>
      <c r="H1" s="86"/>
      <c r="I1" s="86"/>
      <c r="J1" s="86"/>
      <c r="K1" s="86"/>
      <c r="L1" s="86"/>
    </row>
    <row r="2" spans="2:21" ht="15.75" thickBot="1" x14ac:dyDescent="0.3">
      <c r="B2" s="33"/>
      <c r="C2" s="34"/>
      <c r="D2" s="34"/>
      <c r="E2" s="34"/>
      <c r="F2" s="34"/>
      <c r="G2" s="34"/>
      <c r="H2" s="34"/>
      <c r="I2" s="34"/>
      <c r="J2" s="34"/>
      <c r="K2" s="34"/>
      <c r="L2" s="34"/>
    </row>
    <row r="4" spans="2:21" x14ac:dyDescent="0.25">
      <c r="C4" s="33" t="s">
        <v>79</v>
      </c>
      <c r="E4" t="str">
        <f>Svc_Provider_Name</f>
        <v>Joe's Services Inc.</v>
      </c>
    </row>
    <row r="5" spans="2:21" hidden="1" x14ac:dyDescent="0.25"/>
    <row r="6" spans="2:21" hidden="1" x14ac:dyDescent="0.25"/>
    <row r="7" spans="2:21" hidden="1" x14ac:dyDescent="0.25"/>
    <row r="8" spans="2:21" hidden="1" x14ac:dyDescent="0.25"/>
    <row r="9" spans="2:21" hidden="1" x14ac:dyDescent="0.25"/>
    <row r="10" spans="2:21" hidden="1" x14ac:dyDescent="0.25"/>
    <row r="11" spans="2:21" hidden="1" x14ac:dyDescent="0.25"/>
    <row r="13" spans="2:21" hidden="1" x14ac:dyDescent="0.25">
      <c r="S13" t="s">
        <v>9</v>
      </c>
      <c r="T13" t="s">
        <v>13</v>
      </c>
      <c r="U13" t="s">
        <v>18</v>
      </c>
    </row>
    <row r="14" spans="2:21" hidden="1" x14ac:dyDescent="0.25">
      <c r="S14" t="s">
        <v>10</v>
      </c>
      <c r="T14" t="s">
        <v>14</v>
      </c>
      <c r="U14" t="s">
        <v>19</v>
      </c>
    </row>
    <row r="15" spans="2:21" hidden="1" x14ac:dyDescent="0.25">
      <c r="S15" t="s">
        <v>11</v>
      </c>
      <c r="T15" t="s">
        <v>15</v>
      </c>
      <c r="U15" t="s">
        <v>20</v>
      </c>
    </row>
    <row r="16" spans="2:21" hidden="1" x14ac:dyDescent="0.25">
      <c r="T16" t="s">
        <v>16</v>
      </c>
      <c r="U16" t="s">
        <v>21</v>
      </c>
    </row>
    <row r="17" spans="2:31" hidden="1" x14ac:dyDescent="0.25">
      <c r="T17" t="s">
        <v>17</v>
      </c>
    </row>
    <row r="18" spans="2:31" hidden="1" x14ac:dyDescent="0.25"/>
    <row r="19" spans="2:31" hidden="1" x14ac:dyDescent="0.25"/>
    <row r="20" spans="2:31" hidden="1" x14ac:dyDescent="0.25"/>
    <row r="21" spans="2:31" hidden="1" x14ac:dyDescent="0.25"/>
    <row r="22" spans="2:31" hidden="1" x14ac:dyDescent="0.25"/>
    <row r="23" spans="2:31" hidden="1" x14ac:dyDescent="0.25"/>
    <row r="24" spans="2:31" x14ac:dyDescent="0.25">
      <c r="B24" s="87"/>
      <c r="C24" s="87"/>
      <c r="D24" s="87"/>
      <c r="E24" s="87"/>
      <c r="F24" s="87"/>
      <c r="G24" s="87"/>
      <c r="H24" s="87"/>
      <c r="I24" s="87"/>
      <c r="J24" s="87"/>
      <c r="K24" s="87"/>
      <c r="L24" s="87"/>
    </row>
    <row r="25" spans="2:31" x14ac:dyDescent="0.25">
      <c r="C25" s="35"/>
      <c r="D25" s="35"/>
      <c r="E25" s="35"/>
      <c r="F25" s="35"/>
      <c r="G25" s="35"/>
      <c r="H25" s="35"/>
      <c r="I25" s="35"/>
      <c r="J25" s="35"/>
      <c r="L25" s="35"/>
    </row>
    <row r="26" spans="2:31" x14ac:dyDescent="0.25">
      <c r="C26" s="24"/>
      <c r="D26" s="36"/>
      <c r="F26" s="37"/>
      <c r="H26" s="94" t="s">
        <v>132</v>
      </c>
      <c r="I26" s="38"/>
      <c r="J26" s="38"/>
      <c r="K26" s="88" t="s">
        <v>83</v>
      </c>
      <c r="L26" s="89"/>
      <c r="M26" s="24"/>
    </row>
    <row r="27" spans="2:31" ht="76.5" customHeight="1" x14ac:dyDescent="0.25">
      <c r="C27" s="39" t="s">
        <v>1</v>
      </c>
      <c r="D27" s="39" t="s">
        <v>80</v>
      </c>
      <c r="E27" s="90" t="s">
        <v>81</v>
      </c>
      <c r="F27" s="84"/>
      <c r="G27" s="39" t="s">
        <v>82</v>
      </c>
      <c r="H27" s="95"/>
      <c r="I27" s="39" t="s">
        <v>2</v>
      </c>
      <c r="J27" s="39" t="s">
        <v>133</v>
      </c>
      <c r="K27" s="40" t="s">
        <v>84</v>
      </c>
      <c r="L27" s="40" t="s">
        <v>85</v>
      </c>
      <c r="N27" s="91" t="s">
        <v>22</v>
      </c>
      <c r="O27" s="91"/>
      <c r="P27" s="91"/>
      <c r="Q27" s="91"/>
      <c r="R27" s="91"/>
      <c r="S27" s="91"/>
      <c r="T27" s="91"/>
      <c r="U27" s="91"/>
      <c r="V27" s="91"/>
      <c r="X27" s="91" t="s">
        <v>9</v>
      </c>
      <c r="Y27" s="91"/>
      <c r="AA27" s="91" t="s">
        <v>10</v>
      </c>
      <c r="AB27" s="91"/>
      <c r="AD27" s="91" t="s">
        <v>11</v>
      </c>
      <c r="AE27" s="91"/>
    </row>
    <row r="28" spans="2:31" x14ac:dyDescent="0.25">
      <c r="C28" s="42"/>
      <c r="D28" s="42"/>
      <c r="E28" s="43"/>
      <c r="F28" s="44"/>
      <c r="G28" s="42"/>
      <c r="H28" s="42"/>
      <c r="I28" s="45">
        <f>SUM(I29:I142)</f>
        <v>0</v>
      </c>
      <c r="J28" s="45">
        <f>SUM(J29:J142)</f>
        <v>0</v>
      </c>
      <c r="K28" s="46"/>
      <c r="L28" s="46"/>
      <c r="O28" s="47"/>
      <c r="P28" s="47"/>
      <c r="Q28" s="47"/>
      <c r="R28" s="47"/>
      <c r="S28" s="47"/>
      <c r="T28" s="47"/>
      <c r="U28" s="47"/>
      <c r="V28" s="47"/>
      <c r="X28" s="47"/>
      <c r="Y28" s="47"/>
      <c r="AA28" s="47"/>
      <c r="AB28" s="47"/>
      <c r="AD28" s="47"/>
      <c r="AE28" s="47"/>
    </row>
    <row r="29" spans="2:31" x14ac:dyDescent="0.25">
      <c r="C29" s="50"/>
      <c r="D29" s="51"/>
      <c r="E29" s="92"/>
      <c r="F29" s="93"/>
      <c r="G29" s="51"/>
      <c r="H29" s="51"/>
      <c r="I29" s="51"/>
      <c r="J29" s="51"/>
      <c r="K29" s="52"/>
      <c r="L29" s="52"/>
      <c r="N29">
        <f t="shared" ref="N29:N60" si="0">IF(C29="",0,1)</f>
        <v>0</v>
      </c>
      <c r="O29">
        <f t="shared" ref="O29:O60" si="1">IF(D29="",0,1)</f>
        <v>0</v>
      </c>
      <c r="P29">
        <f t="shared" ref="P29:P60" si="2">IF(E29="",0,1)</f>
        <v>0</v>
      </c>
      <c r="Q29">
        <f t="shared" ref="Q29:Q60" si="3">IF(G29="",0,1)</f>
        <v>0</v>
      </c>
      <c r="R29">
        <f t="shared" ref="R29:R60" si="4">IF(H29="",0,1)</f>
        <v>0</v>
      </c>
      <c r="S29">
        <f t="shared" ref="S29:S60" si="5">IF(I29="",0,1)</f>
        <v>0</v>
      </c>
      <c r="T29">
        <f t="shared" ref="T29:T60" si="6">IF(J29="",0,1)</f>
        <v>0</v>
      </c>
      <c r="U29">
        <f t="shared" ref="U29:U60" si="7">IF(K29="",0,1)</f>
        <v>0</v>
      </c>
      <c r="V29">
        <f t="shared" ref="V29:V60" si="8">IF(L29="",0,1)</f>
        <v>0</v>
      </c>
      <c r="W29">
        <f t="shared" ref="W29:W60" si="9">IF(SUM(N29:V29)=9,1,0)</f>
        <v>0</v>
      </c>
      <c r="X29">
        <f t="shared" ref="X29:X60" si="10">IF(J29&gt;0,IF(K29=$S$13,1,0),0)</f>
        <v>0</v>
      </c>
      <c r="Y29">
        <f t="shared" ref="Y29:Y60" si="11">IF(X29=1,J29,0)</f>
        <v>0</v>
      </c>
      <c r="AA29">
        <f t="shared" ref="AA29:AA60" si="12">IF(J29&gt;0,IF(K29=$S$14,1,0),0)</f>
        <v>0</v>
      </c>
      <c r="AB29">
        <f t="shared" ref="AB29:AB60" si="13">IF(AA29=1,J29,0)</f>
        <v>0</v>
      </c>
      <c r="AD29">
        <f t="shared" ref="AD29:AD60" si="14">IF(J29&gt;0,IF(K29=$S$15,1,0),0)</f>
        <v>0</v>
      </c>
      <c r="AE29">
        <f t="shared" ref="AE29:AE60" si="15">IF(AD29=1,J29,0)</f>
        <v>0</v>
      </c>
    </row>
    <row r="30" spans="2:31" x14ac:dyDescent="0.25">
      <c r="C30" s="50"/>
      <c r="D30" s="51"/>
      <c r="E30" s="92"/>
      <c r="F30" s="93"/>
      <c r="G30" s="51"/>
      <c r="H30" s="51"/>
      <c r="I30" s="51"/>
      <c r="J30" s="51"/>
      <c r="K30" s="52"/>
      <c r="L30" s="52"/>
      <c r="N30">
        <f t="shared" si="0"/>
        <v>0</v>
      </c>
      <c r="O30">
        <f t="shared" si="1"/>
        <v>0</v>
      </c>
      <c r="P30">
        <f t="shared" si="2"/>
        <v>0</v>
      </c>
      <c r="Q30">
        <f t="shared" si="3"/>
        <v>0</v>
      </c>
      <c r="R30">
        <f t="shared" si="4"/>
        <v>0</v>
      </c>
      <c r="S30">
        <f t="shared" si="5"/>
        <v>0</v>
      </c>
      <c r="T30">
        <f t="shared" si="6"/>
        <v>0</v>
      </c>
      <c r="U30">
        <f t="shared" si="7"/>
        <v>0</v>
      </c>
      <c r="V30">
        <f t="shared" si="8"/>
        <v>0</v>
      </c>
      <c r="W30">
        <f t="shared" si="9"/>
        <v>0</v>
      </c>
      <c r="X30">
        <f t="shared" si="10"/>
        <v>0</v>
      </c>
      <c r="Y30">
        <f t="shared" si="11"/>
        <v>0</v>
      </c>
      <c r="AA30">
        <f t="shared" si="12"/>
        <v>0</v>
      </c>
      <c r="AB30">
        <f t="shared" si="13"/>
        <v>0</v>
      </c>
      <c r="AD30">
        <f t="shared" si="14"/>
        <v>0</v>
      </c>
      <c r="AE30">
        <f t="shared" si="15"/>
        <v>0</v>
      </c>
    </row>
    <row r="31" spans="2:31" x14ac:dyDescent="0.25">
      <c r="C31" s="50"/>
      <c r="D31" s="51"/>
      <c r="E31" s="92"/>
      <c r="F31" s="93"/>
      <c r="G31" s="51"/>
      <c r="H31" s="51"/>
      <c r="I31" s="51"/>
      <c r="J31" s="51"/>
      <c r="K31" s="52"/>
      <c r="L31" s="52"/>
      <c r="N31">
        <f t="shared" si="0"/>
        <v>0</v>
      </c>
      <c r="O31">
        <f t="shared" si="1"/>
        <v>0</v>
      </c>
      <c r="P31">
        <f t="shared" si="2"/>
        <v>0</v>
      </c>
      <c r="Q31">
        <f t="shared" si="3"/>
        <v>0</v>
      </c>
      <c r="R31">
        <f t="shared" si="4"/>
        <v>0</v>
      </c>
      <c r="S31">
        <f t="shared" si="5"/>
        <v>0</v>
      </c>
      <c r="T31">
        <f t="shared" si="6"/>
        <v>0</v>
      </c>
      <c r="U31">
        <f t="shared" si="7"/>
        <v>0</v>
      </c>
      <c r="V31">
        <f t="shared" si="8"/>
        <v>0</v>
      </c>
      <c r="W31">
        <f t="shared" si="9"/>
        <v>0</v>
      </c>
      <c r="X31">
        <f t="shared" si="10"/>
        <v>0</v>
      </c>
      <c r="Y31">
        <f t="shared" si="11"/>
        <v>0</v>
      </c>
      <c r="AA31">
        <f t="shared" si="12"/>
        <v>0</v>
      </c>
      <c r="AB31">
        <f t="shared" si="13"/>
        <v>0</v>
      </c>
      <c r="AD31">
        <f t="shared" si="14"/>
        <v>0</v>
      </c>
      <c r="AE31">
        <f t="shared" si="15"/>
        <v>0</v>
      </c>
    </row>
    <row r="32" spans="2:31" x14ac:dyDescent="0.25">
      <c r="C32" s="50"/>
      <c r="D32" s="51"/>
      <c r="E32" s="92"/>
      <c r="F32" s="93"/>
      <c r="G32" s="51"/>
      <c r="H32" s="51"/>
      <c r="I32" s="51"/>
      <c r="J32" s="51"/>
      <c r="K32" s="52"/>
      <c r="L32" s="52"/>
      <c r="N32">
        <f t="shared" si="0"/>
        <v>0</v>
      </c>
      <c r="O32">
        <f t="shared" si="1"/>
        <v>0</v>
      </c>
      <c r="P32">
        <f t="shared" si="2"/>
        <v>0</v>
      </c>
      <c r="Q32">
        <f t="shared" si="3"/>
        <v>0</v>
      </c>
      <c r="R32">
        <f t="shared" si="4"/>
        <v>0</v>
      </c>
      <c r="S32">
        <f t="shared" si="5"/>
        <v>0</v>
      </c>
      <c r="T32">
        <f t="shared" si="6"/>
        <v>0</v>
      </c>
      <c r="U32">
        <f t="shared" si="7"/>
        <v>0</v>
      </c>
      <c r="V32">
        <f t="shared" si="8"/>
        <v>0</v>
      </c>
      <c r="W32">
        <f t="shared" si="9"/>
        <v>0</v>
      </c>
      <c r="X32">
        <f t="shared" si="10"/>
        <v>0</v>
      </c>
      <c r="Y32">
        <f t="shared" si="11"/>
        <v>0</v>
      </c>
      <c r="AA32">
        <f t="shared" si="12"/>
        <v>0</v>
      </c>
      <c r="AB32">
        <f t="shared" si="13"/>
        <v>0</v>
      </c>
      <c r="AD32">
        <f t="shared" si="14"/>
        <v>0</v>
      </c>
      <c r="AE32">
        <f t="shared" si="15"/>
        <v>0</v>
      </c>
    </row>
    <row r="33" spans="3:31" x14ac:dyDescent="0.25">
      <c r="C33" s="50"/>
      <c r="D33" s="51"/>
      <c r="E33" s="92"/>
      <c r="F33" s="93"/>
      <c r="G33" s="51"/>
      <c r="H33" s="51"/>
      <c r="I33" s="51"/>
      <c r="J33" s="51"/>
      <c r="K33" s="52"/>
      <c r="L33" s="52"/>
      <c r="N33">
        <f t="shared" si="0"/>
        <v>0</v>
      </c>
      <c r="O33">
        <f t="shared" si="1"/>
        <v>0</v>
      </c>
      <c r="P33">
        <f t="shared" si="2"/>
        <v>0</v>
      </c>
      <c r="Q33">
        <f t="shared" si="3"/>
        <v>0</v>
      </c>
      <c r="R33">
        <f t="shared" si="4"/>
        <v>0</v>
      </c>
      <c r="S33">
        <f t="shared" si="5"/>
        <v>0</v>
      </c>
      <c r="T33">
        <f t="shared" si="6"/>
        <v>0</v>
      </c>
      <c r="U33">
        <f t="shared" si="7"/>
        <v>0</v>
      </c>
      <c r="V33">
        <f t="shared" si="8"/>
        <v>0</v>
      </c>
      <c r="W33">
        <f t="shared" si="9"/>
        <v>0</v>
      </c>
      <c r="X33">
        <f t="shared" si="10"/>
        <v>0</v>
      </c>
      <c r="Y33">
        <f t="shared" si="11"/>
        <v>0</v>
      </c>
      <c r="AA33">
        <f t="shared" si="12"/>
        <v>0</v>
      </c>
      <c r="AB33">
        <f t="shared" si="13"/>
        <v>0</v>
      </c>
      <c r="AD33">
        <f t="shared" si="14"/>
        <v>0</v>
      </c>
      <c r="AE33">
        <f t="shared" si="15"/>
        <v>0</v>
      </c>
    </row>
    <row r="34" spans="3:31" x14ac:dyDescent="0.25">
      <c r="C34" s="50"/>
      <c r="D34" s="51"/>
      <c r="E34" s="92"/>
      <c r="F34" s="93"/>
      <c r="G34" s="51"/>
      <c r="H34" s="51"/>
      <c r="I34" s="51"/>
      <c r="J34" s="51"/>
      <c r="K34" s="52"/>
      <c r="L34" s="52"/>
      <c r="N34">
        <f t="shared" si="0"/>
        <v>0</v>
      </c>
      <c r="O34">
        <f t="shared" si="1"/>
        <v>0</v>
      </c>
      <c r="P34">
        <f t="shared" si="2"/>
        <v>0</v>
      </c>
      <c r="Q34">
        <f t="shared" si="3"/>
        <v>0</v>
      </c>
      <c r="R34">
        <f t="shared" si="4"/>
        <v>0</v>
      </c>
      <c r="S34">
        <f t="shared" si="5"/>
        <v>0</v>
      </c>
      <c r="T34">
        <f t="shared" si="6"/>
        <v>0</v>
      </c>
      <c r="U34">
        <f t="shared" si="7"/>
        <v>0</v>
      </c>
      <c r="V34">
        <f t="shared" si="8"/>
        <v>0</v>
      </c>
      <c r="W34">
        <f t="shared" si="9"/>
        <v>0</v>
      </c>
      <c r="X34">
        <f t="shared" si="10"/>
        <v>0</v>
      </c>
      <c r="Y34">
        <f t="shared" si="11"/>
        <v>0</v>
      </c>
      <c r="AA34">
        <f t="shared" si="12"/>
        <v>0</v>
      </c>
      <c r="AB34">
        <f t="shared" si="13"/>
        <v>0</v>
      </c>
      <c r="AD34">
        <f t="shared" si="14"/>
        <v>0</v>
      </c>
      <c r="AE34">
        <f t="shared" si="15"/>
        <v>0</v>
      </c>
    </row>
    <row r="35" spans="3:31" x14ac:dyDescent="0.25">
      <c r="C35" s="50"/>
      <c r="D35" s="51"/>
      <c r="E35" s="92"/>
      <c r="F35" s="93"/>
      <c r="G35" s="51"/>
      <c r="H35" s="51"/>
      <c r="I35" s="51"/>
      <c r="J35" s="51"/>
      <c r="K35" s="52"/>
      <c r="L35" s="52"/>
      <c r="N35">
        <f t="shared" si="0"/>
        <v>0</v>
      </c>
      <c r="O35">
        <f t="shared" si="1"/>
        <v>0</v>
      </c>
      <c r="P35">
        <f t="shared" si="2"/>
        <v>0</v>
      </c>
      <c r="Q35">
        <f t="shared" si="3"/>
        <v>0</v>
      </c>
      <c r="R35">
        <f t="shared" si="4"/>
        <v>0</v>
      </c>
      <c r="S35">
        <f t="shared" si="5"/>
        <v>0</v>
      </c>
      <c r="T35">
        <f t="shared" si="6"/>
        <v>0</v>
      </c>
      <c r="U35">
        <f t="shared" si="7"/>
        <v>0</v>
      </c>
      <c r="V35">
        <f t="shared" si="8"/>
        <v>0</v>
      </c>
      <c r="W35">
        <f t="shared" si="9"/>
        <v>0</v>
      </c>
      <c r="X35">
        <f t="shared" si="10"/>
        <v>0</v>
      </c>
      <c r="Y35">
        <f t="shared" si="11"/>
        <v>0</v>
      </c>
      <c r="AA35">
        <f t="shared" si="12"/>
        <v>0</v>
      </c>
      <c r="AB35">
        <f t="shared" si="13"/>
        <v>0</v>
      </c>
      <c r="AD35">
        <f t="shared" si="14"/>
        <v>0</v>
      </c>
      <c r="AE35">
        <f t="shared" si="15"/>
        <v>0</v>
      </c>
    </row>
    <row r="36" spans="3:31" x14ac:dyDescent="0.25">
      <c r="C36" s="50"/>
      <c r="D36" s="51"/>
      <c r="E36" s="92"/>
      <c r="F36" s="93"/>
      <c r="G36" s="51"/>
      <c r="H36" s="51"/>
      <c r="I36" s="51"/>
      <c r="J36" s="51"/>
      <c r="K36" s="52"/>
      <c r="L36" s="52"/>
      <c r="N36">
        <f t="shared" si="0"/>
        <v>0</v>
      </c>
      <c r="O36">
        <f t="shared" si="1"/>
        <v>0</v>
      </c>
      <c r="P36">
        <f t="shared" si="2"/>
        <v>0</v>
      </c>
      <c r="Q36">
        <f t="shared" si="3"/>
        <v>0</v>
      </c>
      <c r="R36">
        <f t="shared" si="4"/>
        <v>0</v>
      </c>
      <c r="S36">
        <f t="shared" si="5"/>
        <v>0</v>
      </c>
      <c r="T36">
        <f t="shared" si="6"/>
        <v>0</v>
      </c>
      <c r="U36">
        <f t="shared" si="7"/>
        <v>0</v>
      </c>
      <c r="V36">
        <f t="shared" si="8"/>
        <v>0</v>
      </c>
      <c r="W36">
        <f t="shared" si="9"/>
        <v>0</v>
      </c>
      <c r="X36">
        <f t="shared" si="10"/>
        <v>0</v>
      </c>
      <c r="Y36">
        <f t="shared" si="11"/>
        <v>0</v>
      </c>
      <c r="AA36">
        <f t="shared" si="12"/>
        <v>0</v>
      </c>
      <c r="AB36">
        <f t="shared" si="13"/>
        <v>0</v>
      </c>
      <c r="AD36">
        <f t="shared" si="14"/>
        <v>0</v>
      </c>
      <c r="AE36">
        <f t="shared" si="15"/>
        <v>0</v>
      </c>
    </row>
    <row r="37" spans="3:31" x14ac:dyDescent="0.25">
      <c r="C37" s="50"/>
      <c r="D37" s="51"/>
      <c r="E37" s="92"/>
      <c r="F37" s="93"/>
      <c r="G37" s="51"/>
      <c r="H37" s="51"/>
      <c r="I37" s="51"/>
      <c r="J37" s="51"/>
      <c r="K37" s="52"/>
      <c r="L37" s="52"/>
      <c r="N37">
        <f t="shared" si="0"/>
        <v>0</v>
      </c>
      <c r="O37">
        <f t="shared" si="1"/>
        <v>0</v>
      </c>
      <c r="P37">
        <f t="shared" si="2"/>
        <v>0</v>
      </c>
      <c r="Q37">
        <f t="shared" si="3"/>
        <v>0</v>
      </c>
      <c r="R37">
        <f t="shared" si="4"/>
        <v>0</v>
      </c>
      <c r="S37">
        <f t="shared" si="5"/>
        <v>0</v>
      </c>
      <c r="T37">
        <f t="shared" si="6"/>
        <v>0</v>
      </c>
      <c r="U37">
        <f t="shared" si="7"/>
        <v>0</v>
      </c>
      <c r="V37">
        <f t="shared" si="8"/>
        <v>0</v>
      </c>
      <c r="W37">
        <f t="shared" si="9"/>
        <v>0</v>
      </c>
      <c r="X37">
        <f t="shared" si="10"/>
        <v>0</v>
      </c>
      <c r="Y37">
        <f t="shared" si="11"/>
        <v>0</v>
      </c>
      <c r="AA37">
        <f t="shared" si="12"/>
        <v>0</v>
      </c>
      <c r="AB37">
        <f t="shared" si="13"/>
        <v>0</v>
      </c>
      <c r="AD37">
        <f t="shared" si="14"/>
        <v>0</v>
      </c>
      <c r="AE37">
        <f t="shared" si="15"/>
        <v>0</v>
      </c>
    </row>
    <row r="38" spans="3:31" x14ac:dyDescent="0.25">
      <c r="C38" s="50"/>
      <c r="D38" s="51"/>
      <c r="E38" s="92"/>
      <c r="F38" s="93"/>
      <c r="G38" s="51"/>
      <c r="H38" s="51"/>
      <c r="I38" s="51"/>
      <c r="J38" s="51"/>
      <c r="K38" s="52"/>
      <c r="L38" s="52"/>
      <c r="N38">
        <f t="shared" si="0"/>
        <v>0</v>
      </c>
      <c r="O38">
        <f t="shared" si="1"/>
        <v>0</v>
      </c>
      <c r="P38">
        <f t="shared" si="2"/>
        <v>0</v>
      </c>
      <c r="Q38">
        <f t="shared" si="3"/>
        <v>0</v>
      </c>
      <c r="R38">
        <f t="shared" si="4"/>
        <v>0</v>
      </c>
      <c r="S38">
        <f t="shared" si="5"/>
        <v>0</v>
      </c>
      <c r="T38">
        <f t="shared" si="6"/>
        <v>0</v>
      </c>
      <c r="U38">
        <f t="shared" si="7"/>
        <v>0</v>
      </c>
      <c r="V38">
        <f t="shared" si="8"/>
        <v>0</v>
      </c>
      <c r="W38">
        <f t="shared" si="9"/>
        <v>0</v>
      </c>
      <c r="X38">
        <f t="shared" si="10"/>
        <v>0</v>
      </c>
      <c r="Y38">
        <f t="shared" si="11"/>
        <v>0</v>
      </c>
      <c r="AA38">
        <f t="shared" si="12"/>
        <v>0</v>
      </c>
      <c r="AB38">
        <f t="shared" si="13"/>
        <v>0</v>
      </c>
      <c r="AD38">
        <f t="shared" si="14"/>
        <v>0</v>
      </c>
      <c r="AE38">
        <f t="shared" si="15"/>
        <v>0</v>
      </c>
    </row>
    <row r="39" spans="3:31" x14ac:dyDescent="0.25">
      <c r="C39" s="50"/>
      <c r="D39" s="51"/>
      <c r="E39" s="92"/>
      <c r="F39" s="93"/>
      <c r="G39" s="51"/>
      <c r="H39" s="51"/>
      <c r="I39" s="51"/>
      <c r="J39" s="51"/>
      <c r="K39" s="52"/>
      <c r="L39" s="52"/>
      <c r="N39">
        <f t="shared" si="0"/>
        <v>0</v>
      </c>
      <c r="O39">
        <f t="shared" si="1"/>
        <v>0</v>
      </c>
      <c r="P39">
        <f t="shared" si="2"/>
        <v>0</v>
      </c>
      <c r="Q39">
        <f t="shared" si="3"/>
        <v>0</v>
      </c>
      <c r="R39">
        <f t="shared" si="4"/>
        <v>0</v>
      </c>
      <c r="S39">
        <f t="shared" si="5"/>
        <v>0</v>
      </c>
      <c r="T39">
        <f t="shared" si="6"/>
        <v>0</v>
      </c>
      <c r="U39">
        <f t="shared" si="7"/>
        <v>0</v>
      </c>
      <c r="V39">
        <f t="shared" si="8"/>
        <v>0</v>
      </c>
      <c r="W39">
        <f t="shared" si="9"/>
        <v>0</v>
      </c>
      <c r="X39">
        <f t="shared" si="10"/>
        <v>0</v>
      </c>
      <c r="Y39">
        <f t="shared" si="11"/>
        <v>0</v>
      </c>
      <c r="AA39">
        <f t="shared" si="12"/>
        <v>0</v>
      </c>
      <c r="AB39">
        <f t="shared" si="13"/>
        <v>0</v>
      </c>
      <c r="AD39">
        <f t="shared" si="14"/>
        <v>0</v>
      </c>
      <c r="AE39">
        <f t="shared" si="15"/>
        <v>0</v>
      </c>
    </row>
    <row r="40" spans="3:31" x14ac:dyDescent="0.25">
      <c r="C40" s="50"/>
      <c r="D40" s="51"/>
      <c r="E40" s="92"/>
      <c r="F40" s="93"/>
      <c r="G40" s="51"/>
      <c r="H40" s="51"/>
      <c r="I40" s="51"/>
      <c r="J40" s="51"/>
      <c r="K40" s="52"/>
      <c r="L40" s="52"/>
      <c r="N40">
        <f t="shared" si="0"/>
        <v>0</v>
      </c>
      <c r="O40">
        <f t="shared" si="1"/>
        <v>0</v>
      </c>
      <c r="P40">
        <f t="shared" si="2"/>
        <v>0</v>
      </c>
      <c r="Q40">
        <f t="shared" si="3"/>
        <v>0</v>
      </c>
      <c r="R40">
        <f t="shared" si="4"/>
        <v>0</v>
      </c>
      <c r="S40">
        <f t="shared" si="5"/>
        <v>0</v>
      </c>
      <c r="T40">
        <f t="shared" si="6"/>
        <v>0</v>
      </c>
      <c r="U40">
        <f t="shared" si="7"/>
        <v>0</v>
      </c>
      <c r="V40">
        <f t="shared" si="8"/>
        <v>0</v>
      </c>
      <c r="W40">
        <f t="shared" si="9"/>
        <v>0</v>
      </c>
      <c r="X40">
        <f t="shared" si="10"/>
        <v>0</v>
      </c>
      <c r="Y40">
        <f t="shared" si="11"/>
        <v>0</v>
      </c>
      <c r="AA40">
        <f t="shared" si="12"/>
        <v>0</v>
      </c>
      <c r="AB40">
        <f t="shared" si="13"/>
        <v>0</v>
      </c>
      <c r="AD40">
        <f t="shared" si="14"/>
        <v>0</v>
      </c>
      <c r="AE40">
        <f t="shared" si="15"/>
        <v>0</v>
      </c>
    </row>
    <row r="41" spans="3:31" x14ac:dyDescent="0.25">
      <c r="C41" s="50"/>
      <c r="D41" s="51"/>
      <c r="E41" s="92"/>
      <c r="F41" s="93"/>
      <c r="G41" s="51"/>
      <c r="H41" s="51"/>
      <c r="I41" s="51"/>
      <c r="J41" s="51"/>
      <c r="K41" s="52"/>
      <c r="L41" s="52"/>
      <c r="N41">
        <f t="shared" si="0"/>
        <v>0</v>
      </c>
      <c r="O41">
        <f t="shared" si="1"/>
        <v>0</v>
      </c>
      <c r="P41">
        <f t="shared" si="2"/>
        <v>0</v>
      </c>
      <c r="Q41">
        <f t="shared" si="3"/>
        <v>0</v>
      </c>
      <c r="R41">
        <f t="shared" si="4"/>
        <v>0</v>
      </c>
      <c r="S41">
        <f t="shared" si="5"/>
        <v>0</v>
      </c>
      <c r="T41">
        <f t="shared" si="6"/>
        <v>0</v>
      </c>
      <c r="U41">
        <f t="shared" si="7"/>
        <v>0</v>
      </c>
      <c r="V41">
        <f t="shared" si="8"/>
        <v>0</v>
      </c>
      <c r="W41">
        <f t="shared" si="9"/>
        <v>0</v>
      </c>
      <c r="X41">
        <f t="shared" si="10"/>
        <v>0</v>
      </c>
      <c r="Y41">
        <f t="shared" si="11"/>
        <v>0</v>
      </c>
      <c r="AA41">
        <f t="shared" si="12"/>
        <v>0</v>
      </c>
      <c r="AB41">
        <f t="shared" si="13"/>
        <v>0</v>
      </c>
      <c r="AD41">
        <f t="shared" si="14"/>
        <v>0</v>
      </c>
      <c r="AE41">
        <f t="shared" si="15"/>
        <v>0</v>
      </c>
    </row>
    <row r="42" spans="3:31" x14ac:dyDescent="0.25">
      <c r="C42" s="50"/>
      <c r="D42" s="51"/>
      <c r="E42" s="92"/>
      <c r="F42" s="93"/>
      <c r="G42" s="51"/>
      <c r="H42" s="51"/>
      <c r="I42" s="51"/>
      <c r="J42" s="51"/>
      <c r="K42" s="52"/>
      <c r="L42" s="52"/>
      <c r="N42">
        <f t="shared" si="0"/>
        <v>0</v>
      </c>
      <c r="O42">
        <f t="shared" si="1"/>
        <v>0</v>
      </c>
      <c r="P42">
        <f t="shared" si="2"/>
        <v>0</v>
      </c>
      <c r="Q42">
        <f t="shared" si="3"/>
        <v>0</v>
      </c>
      <c r="R42">
        <f t="shared" si="4"/>
        <v>0</v>
      </c>
      <c r="S42">
        <f t="shared" si="5"/>
        <v>0</v>
      </c>
      <c r="T42">
        <f t="shared" si="6"/>
        <v>0</v>
      </c>
      <c r="U42">
        <f t="shared" si="7"/>
        <v>0</v>
      </c>
      <c r="V42">
        <f t="shared" si="8"/>
        <v>0</v>
      </c>
      <c r="W42">
        <f t="shared" si="9"/>
        <v>0</v>
      </c>
      <c r="X42">
        <f t="shared" si="10"/>
        <v>0</v>
      </c>
      <c r="Y42">
        <f t="shared" si="11"/>
        <v>0</v>
      </c>
      <c r="AA42">
        <f t="shared" si="12"/>
        <v>0</v>
      </c>
      <c r="AB42">
        <f t="shared" si="13"/>
        <v>0</v>
      </c>
      <c r="AD42">
        <f t="shared" si="14"/>
        <v>0</v>
      </c>
      <c r="AE42">
        <f t="shared" si="15"/>
        <v>0</v>
      </c>
    </row>
    <row r="43" spans="3:31" x14ac:dyDescent="0.25">
      <c r="C43" s="50"/>
      <c r="D43" s="51"/>
      <c r="E43" s="92"/>
      <c r="F43" s="93"/>
      <c r="G43" s="51"/>
      <c r="H43" s="51"/>
      <c r="I43" s="51"/>
      <c r="J43" s="51"/>
      <c r="K43" s="52"/>
      <c r="L43" s="52"/>
      <c r="N43">
        <f t="shared" si="0"/>
        <v>0</v>
      </c>
      <c r="O43">
        <f t="shared" si="1"/>
        <v>0</v>
      </c>
      <c r="P43">
        <f t="shared" si="2"/>
        <v>0</v>
      </c>
      <c r="Q43">
        <f t="shared" si="3"/>
        <v>0</v>
      </c>
      <c r="R43">
        <f t="shared" si="4"/>
        <v>0</v>
      </c>
      <c r="S43">
        <f t="shared" si="5"/>
        <v>0</v>
      </c>
      <c r="T43">
        <f t="shared" si="6"/>
        <v>0</v>
      </c>
      <c r="U43">
        <f t="shared" si="7"/>
        <v>0</v>
      </c>
      <c r="V43">
        <f t="shared" si="8"/>
        <v>0</v>
      </c>
      <c r="W43">
        <f t="shared" si="9"/>
        <v>0</v>
      </c>
      <c r="X43">
        <f t="shared" si="10"/>
        <v>0</v>
      </c>
      <c r="Y43">
        <f t="shared" si="11"/>
        <v>0</v>
      </c>
      <c r="AA43">
        <f t="shared" si="12"/>
        <v>0</v>
      </c>
      <c r="AB43">
        <f t="shared" si="13"/>
        <v>0</v>
      </c>
      <c r="AD43">
        <f t="shared" si="14"/>
        <v>0</v>
      </c>
      <c r="AE43">
        <f t="shared" si="15"/>
        <v>0</v>
      </c>
    </row>
    <row r="44" spans="3:31" x14ac:dyDescent="0.25">
      <c r="C44" s="50"/>
      <c r="D44" s="51"/>
      <c r="E44" s="92"/>
      <c r="F44" s="93"/>
      <c r="G44" s="51"/>
      <c r="H44" s="51"/>
      <c r="I44" s="51"/>
      <c r="J44" s="51"/>
      <c r="K44" s="52"/>
      <c r="L44" s="52"/>
      <c r="N44">
        <f t="shared" si="0"/>
        <v>0</v>
      </c>
      <c r="O44">
        <f t="shared" si="1"/>
        <v>0</v>
      </c>
      <c r="P44">
        <f t="shared" si="2"/>
        <v>0</v>
      </c>
      <c r="Q44">
        <f t="shared" si="3"/>
        <v>0</v>
      </c>
      <c r="R44">
        <f t="shared" si="4"/>
        <v>0</v>
      </c>
      <c r="S44">
        <f t="shared" si="5"/>
        <v>0</v>
      </c>
      <c r="T44">
        <f t="shared" si="6"/>
        <v>0</v>
      </c>
      <c r="U44">
        <f t="shared" si="7"/>
        <v>0</v>
      </c>
      <c r="V44">
        <f t="shared" si="8"/>
        <v>0</v>
      </c>
      <c r="W44">
        <f t="shared" si="9"/>
        <v>0</v>
      </c>
      <c r="X44">
        <f t="shared" si="10"/>
        <v>0</v>
      </c>
      <c r="Y44">
        <f t="shared" si="11"/>
        <v>0</v>
      </c>
      <c r="AA44">
        <f t="shared" si="12"/>
        <v>0</v>
      </c>
      <c r="AB44">
        <f t="shared" si="13"/>
        <v>0</v>
      </c>
      <c r="AD44">
        <f t="shared" si="14"/>
        <v>0</v>
      </c>
      <c r="AE44">
        <f t="shared" si="15"/>
        <v>0</v>
      </c>
    </row>
    <row r="45" spans="3:31" x14ac:dyDescent="0.25">
      <c r="C45" s="50"/>
      <c r="D45" s="51"/>
      <c r="E45" s="92"/>
      <c r="F45" s="93"/>
      <c r="G45" s="51"/>
      <c r="H45" s="51"/>
      <c r="I45" s="51"/>
      <c r="J45" s="51"/>
      <c r="K45" s="52"/>
      <c r="L45" s="52"/>
      <c r="N45">
        <f t="shared" si="0"/>
        <v>0</v>
      </c>
      <c r="O45">
        <f t="shared" si="1"/>
        <v>0</v>
      </c>
      <c r="P45">
        <f t="shared" si="2"/>
        <v>0</v>
      </c>
      <c r="Q45">
        <f t="shared" si="3"/>
        <v>0</v>
      </c>
      <c r="R45">
        <f t="shared" si="4"/>
        <v>0</v>
      </c>
      <c r="S45">
        <f t="shared" si="5"/>
        <v>0</v>
      </c>
      <c r="T45">
        <f t="shared" si="6"/>
        <v>0</v>
      </c>
      <c r="U45">
        <f t="shared" si="7"/>
        <v>0</v>
      </c>
      <c r="V45">
        <f t="shared" si="8"/>
        <v>0</v>
      </c>
      <c r="W45">
        <f t="shared" si="9"/>
        <v>0</v>
      </c>
      <c r="X45">
        <f t="shared" si="10"/>
        <v>0</v>
      </c>
      <c r="Y45">
        <f t="shared" si="11"/>
        <v>0</v>
      </c>
      <c r="AA45">
        <f t="shared" si="12"/>
        <v>0</v>
      </c>
      <c r="AB45">
        <f t="shared" si="13"/>
        <v>0</v>
      </c>
      <c r="AD45">
        <f t="shared" si="14"/>
        <v>0</v>
      </c>
      <c r="AE45">
        <f t="shared" si="15"/>
        <v>0</v>
      </c>
    </row>
    <row r="46" spans="3:31" x14ac:dyDescent="0.25">
      <c r="C46" s="50"/>
      <c r="D46" s="51"/>
      <c r="E46" s="92"/>
      <c r="F46" s="93"/>
      <c r="G46" s="51"/>
      <c r="H46" s="51"/>
      <c r="I46" s="51"/>
      <c r="J46" s="51"/>
      <c r="K46" s="52"/>
      <c r="L46" s="52"/>
      <c r="N46">
        <f t="shared" si="0"/>
        <v>0</v>
      </c>
      <c r="O46">
        <f t="shared" si="1"/>
        <v>0</v>
      </c>
      <c r="P46">
        <f t="shared" si="2"/>
        <v>0</v>
      </c>
      <c r="Q46">
        <f t="shared" si="3"/>
        <v>0</v>
      </c>
      <c r="R46">
        <f t="shared" si="4"/>
        <v>0</v>
      </c>
      <c r="S46">
        <f t="shared" si="5"/>
        <v>0</v>
      </c>
      <c r="T46">
        <f t="shared" si="6"/>
        <v>0</v>
      </c>
      <c r="U46">
        <f t="shared" si="7"/>
        <v>0</v>
      </c>
      <c r="V46">
        <f t="shared" si="8"/>
        <v>0</v>
      </c>
      <c r="W46">
        <f t="shared" si="9"/>
        <v>0</v>
      </c>
      <c r="X46">
        <f t="shared" si="10"/>
        <v>0</v>
      </c>
      <c r="Y46">
        <f t="shared" si="11"/>
        <v>0</v>
      </c>
      <c r="AA46">
        <f t="shared" si="12"/>
        <v>0</v>
      </c>
      <c r="AB46">
        <f t="shared" si="13"/>
        <v>0</v>
      </c>
      <c r="AD46">
        <f t="shared" si="14"/>
        <v>0</v>
      </c>
      <c r="AE46">
        <f t="shared" si="15"/>
        <v>0</v>
      </c>
    </row>
    <row r="47" spans="3:31" x14ac:dyDescent="0.25">
      <c r="C47" s="50"/>
      <c r="D47" s="51"/>
      <c r="E47" s="92"/>
      <c r="F47" s="93"/>
      <c r="G47" s="51"/>
      <c r="H47" s="51"/>
      <c r="I47" s="51"/>
      <c r="J47" s="51"/>
      <c r="K47" s="52"/>
      <c r="L47" s="52"/>
      <c r="N47">
        <f t="shared" si="0"/>
        <v>0</v>
      </c>
      <c r="O47">
        <f t="shared" si="1"/>
        <v>0</v>
      </c>
      <c r="P47">
        <f t="shared" si="2"/>
        <v>0</v>
      </c>
      <c r="Q47">
        <f t="shared" si="3"/>
        <v>0</v>
      </c>
      <c r="R47">
        <f t="shared" si="4"/>
        <v>0</v>
      </c>
      <c r="S47">
        <f t="shared" si="5"/>
        <v>0</v>
      </c>
      <c r="T47">
        <f t="shared" si="6"/>
        <v>0</v>
      </c>
      <c r="U47">
        <f t="shared" si="7"/>
        <v>0</v>
      </c>
      <c r="V47">
        <f t="shared" si="8"/>
        <v>0</v>
      </c>
      <c r="W47">
        <f t="shared" si="9"/>
        <v>0</v>
      </c>
      <c r="X47">
        <f t="shared" si="10"/>
        <v>0</v>
      </c>
      <c r="Y47">
        <f t="shared" si="11"/>
        <v>0</v>
      </c>
      <c r="AA47">
        <f t="shared" si="12"/>
        <v>0</v>
      </c>
      <c r="AB47">
        <f t="shared" si="13"/>
        <v>0</v>
      </c>
      <c r="AD47">
        <f t="shared" si="14"/>
        <v>0</v>
      </c>
      <c r="AE47">
        <f t="shared" si="15"/>
        <v>0</v>
      </c>
    </row>
    <row r="48" spans="3:31" x14ac:dyDescent="0.25">
      <c r="C48" s="50"/>
      <c r="D48" s="51"/>
      <c r="E48" s="92"/>
      <c r="F48" s="93"/>
      <c r="G48" s="51"/>
      <c r="H48" s="51"/>
      <c r="I48" s="51"/>
      <c r="J48" s="51"/>
      <c r="K48" s="52"/>
      <c r="L48" s="52"/>
      <c r="N48">
        <f t="shared" si="0"/>
        <v>0</v>
      </c>
      <c r="O48">
        <f t="shared" si="1"/>
        <v>0</v>
      </c>
      <c r="P48">
        <f t="shared" si="2"/>
        <v>0</v>
      </c>
      <c r="Q48">
        <f t="shared" si="3"/>
        <v>0</v>
      </c>
      <c r="R48">
        <f t="shared" si="4"/>
        <v>0</v>
      </c>
      <c r="S48">
        <f t="shared" si="5"/>
        <v>0</v>
      </c>
      <c r="T48">
        <f t="shared" si="6"/>
        <v>0</v>
      </c>
      <c r="U48">
        <f t="shared" si="7"/>
        <v>0</v>
      </c>
      <c r="V48">
        <f t="shared" si="8"/>
        <v>0</v>
      </c>
      <c r="W48">
        <f t="shared" si="9"/>
        <v>0</v>
      </c>
      <c r="X48">
        <f t="shared" si="10"/>
        <v>0</v>
      </c>
      <c r="Y48">
        <f t="shared" si="11"/>
        <v>0</v>
      </c>
      <c r="AA48">
        <f t="shared" si="12"/>
        <v>0</v>
      </c>
      <c r="AB48">
        <f t="shared" si="13"/>
        <v>0</v>
      </c>
      <c r="AD48">
        <f t="shared" si="14"/>
        <v>0</v>
      </c>
      <c r="AE48">
        <f t="shared" si="15"/>
        <v>0</v>
      </c>
    </row>
    <row r="49" spans="3:31" x14ac:dyDescent="0.25">
      <c r="C49" s="50"/>
      <c r="D49" s="51"/>
      <c r="E49" s="92"/>
      <c r="F49" s="93"/>
      <c r="G49" s="51"/>
      <c r="H49" s="51"/>
      <c r="I49" s="51"/>
      <c r="J49" s="51"/>
      <c r="K49" s="52"/>
      <c r="L49" s="52"/>
      <c r="N49">
        <f t="shared" si="0"/>
        <v>0</v>
      </c>
      <c r="O49">
        <f t="shared" si="1"/>
        <v>0</v>
      </c>
      <c r="P49">
        <f t="shared" si="2"/>
        <v>0</v>
      </c>
      <c r="Q49">
        <f t="shared" si="3"/>
        <v>0</v>
      </c>
      <c r="R49">
        <f t="shared" si="4"/>
        <v>0</v>
      </c>
      <c r="S49">
        <f t="shared" si="5"/>
        <v>0</v>
      </c>
      <c r="T49">
        <f t="shared" si="6"/>
        <v>0</v>
      </c>
      <c r="U49">
        <f t="shared" si="7"/>
        <v>0</v>
      </c>
      <c r="V49">
        <f t="shared" si="8"/>
        <v>0</v>
      </c>
      <c r="W49">
        <f t="shared" si="9"/>
        <v>0</v>
      </c>
      <c r="X49">
        <f t="shared" si="10"/>
        <v>0</v>
      </c>
      <c r="Y49">
        <f t="shared" si="11"/>
        <v>0</v>
      </c>
      <c r="AA49">
        <f t="shared" si="12"/>
        <v>0</v>
      </c>
      <c r="AB49">
        <f t="shared" si="13"/>
        <v>0</v>
      </c>
      <c r="AD49">
        <f t="shared" si="14"/>
        <v>0</v>
      </c>
      <c r="AE49">
        <f t="shared" si="15"/>
        <v>0</v>
      </c>
    </row>
    <row r="50" spans="3:31" x14ac:dyDescent="0.25">
      <c r="C50" s="50"/>
      <c r="D50" s="51"/>
      <c r="E50" s="92"/>
      <c r="F50" s="93"/>
      <c r="G50" s="51"/>
      <c r="H50" s="51"/>
      <c r="I50" s="51"/>
      <c r="J50" s="51"/>
      <c r="K50" s="52"/>
      <c r="L50" s="52"/>
      <c r="N50">
        <f t="shared" si="0"/>
        <v>0</v>
      </c>
      <c r="O50">
        <f t="shared" si="1"/>
        <v>0</v>
      </c>
      <c r="P50">
        <f t="shared" si="2"/>
        <v>0</v>
      </c>
      <c r="Q50">
        <f t="shared" si="3"/>
        <v>0</v>
      </c>
      <c r="R50">
        <f t="shared" si="4"/>
        <v>0</v>
      </c>
      <c r="S50">
        <f t="shared" si="5"/>
        <v>0</v>
      </c>
      <c r="T50">
        <f t="shared" si="6"/>
        <v>0</v>
      </c>
      <c r="U50">
        <f t="shared" si="7"/>
        <v>0</v>
      </c>
      <c r="V50">
        <f t="shared" si="8"/>
        <v>0</v>
      </c>
      <c r="W50">
        <f t="shared" si="9"/>
        <v>0</v>
      </c>
      <c r="X50">
        <f t="shared" si="10"/>
        <v>0</v>
      </c>
      <c r="Y50">
        <f t="shared" si="11"/>
        <v>0</v>
      </c>
      <c r="AA50">
        <f t="shared" si="12"/>
        <v>0</v>
      </c>
      <c r="AB50">
        <f t="shared" si="13"/>
        <v>0</v>
      </c>
      <c r="AD50">
        <f t="shared" si="14"/>
        <v>0</v>
      </c>
      <c r="AE50">
        <f t="shared" si="15"/>
        <v>0</v>
      </c>
    </row>
    <row r="51" spans="3:31" x14ac:dyDescent="0.25">
      <c r="C51" s="50"/>
      <c r="D51" s="51"/>
      <c r="E51" s="92"/>
      <c r="F51" s="93"/>
      <c r="G51" s="51"/>
      <c r="H51" s="51"/>
      <c r="I51" s="51"/>
      <c r="J51" s="51"/>
      <c r="K51" s="52"/>
      <c r="L51" s="52"/>
      <c r="N51">
        <f t="shared" si="0"/>
        <v>0</v>
      </c>
      <c r="O51">
        <f t="shared" si="1"/>
        <v>0</v>
      </c>
      <c r="P51">
        <f t="shared" si="2"/>
        <v>0</v>
      </c>
      <c r="Q51">
        <f t="shared" si="3"/>
        <v>0</v>
      </c>
      <c r="R51">
        <f t="shared" si="4"/>
        <v>0</v>
      </c>
      <c r="S51">
        <f t="shared" si="5"/>
        <v>0</v>
      </c>
      <c r="T51">
        <f t="shared" si="6"/>
        <v>0</v>
      </c>
      <c r="U51">
        <f t="shared" si="7"/>
        <v>0</v>
      </c>
      <c r="V51">
        <f t="shared" si="8"/>
        <v>0</v>
      </c>
      <c r="W51">
        <f t="shared" si="9"/>
        <v>0</v>
      </c>
      <c r="X51">
        <f t="shared" si="10"/>
        <v>0</v>
      </c>
      <c r="Y51">
        <f t="shared" si="11"/>
        <v>0</v>
      </c>
      <c r="AA51">
        <f t="shared" si="12"/>
        <v>0</v>
      </c>
      <c r="AB51">
        <f t="shared" si="13"/>
        <v>0</v>
      </c>
      <c r="AD51">
        <f t="shared" si="14"/>
        <v>0</v>
      </c>
      <c r="AE51">
        <f t="shared" si="15"/>
        <v>0</v>
      </c>
    </row>
    <row r="52" spans="3:31" x14ac:dyDescent="0.25">
      <c r="C52" s="50"/>
      <c r="D52" s="51"/>
      <c r="E52" s="92"/>
      <c r="F52" s="93"/>
      <c r="G52" s="51"/>
      <c r="H52" s="51"/>
      <c r="I52" s="51"/>
      <c r="J52" s="51"/>
      <c r="K52" s="52"/>
      <c r="L52" s="52"/>
      <c r="N52">
        <f t="shared" si="0"/>
        <v>0</v>
      </c>
      <c r="O52">
        <f t="shared" si="1"/>
        <v>0</v>
      </c>
      <c r="P52">
        <f t="shared" si="2"/>
        <v>0</v>
      </c>
      <c r="Q52">
        <f t="shared" si="3"/>
        <v>0</v>
      </c>
      <c r="R52">
        <f t="shared" si="4"/>
        <v>0</v>
      </c>
      <c r="S52">
        <f t="shared" si="5"/>
        <v>0</v>
      </c>
      <c r="T52">
        <f t="shared" si="6"/>
        <v>0</v>
      </c>
      <c r="U52">
        <f t="shared" si="7"/>
        <v>0</v>
      </c>
      <c r="V52">
        <f t="shared" si="8"/>
        <v>0</v>
      </c>
      <c r="W52">
        <f t="shared" si="9"/>
        <v>0</v>
      </c>
      <c r="X52">
        <f t="shared" si="10"/>
        <v>0</v>
      </c>
      <c r="Y52">
        <f t="shared" si="11"/>
        <v>0</v>
      </c>
      <c r="AA52">
        <f t="shared" si="12"/>
        <v>0</v>
      </c>
      <c r="AB52">
        <f t="shared" si="13"/>
        <v>0</v>
      </c>
      <c r="AD52">
        <f t="shared" si="14"/>
        <v>0</v>
      </c>
      <c r="AE52">
        <f t="shared" si="15"/>
        <v>0</v>
      </c>
    </row>
    <row r="53" spans="3:31" x14ac:dyDescent="0.25">
      <c r="C53" s="50"/>
      <c r="D53" s="51"/>
      <c r="E53" s="92"/>
      <c r="F53" s="93"/>
      <c r="G53" s="51"/>
      <c r="H53" s="51"/>
      <c r="I53" s="51"/>
      <c r="J53" s="51"/>
      <c r="K53" s="52"/>
      <c r="L53" s="52"/>
      <c r="N53">
        <f t="shared" si="0"/>
        <v>0</v>
      </c>
      <c r="O53">
        <f t="shared" si="1"/>
        <v>0</v>
      </c>
      <c r="P53">
        <f t="shared" si="2"/>
        <v>0</v>
      </c>
      <c r="Q53">
        <f t="shared" si="3"/>
        <v>0</v>
      </c>
      <c r="R53">
        <f t="shared" si="4"/>
        <v>0</v>
      </c>
      <c r="S53">
        <f t="shared" si="5"/>
        <v>0</v>
      </c>
      <c r="T53">
        <f t="shared" si="6"/>
        <v>0</v>
      </c>
      <c r="U53">
        <f t="shared" si="7"/>
        <v>0</v>
      </c>
      <c r="V53">
        <f t="shared" si="8"/>
        <v>0</v>
      </c>
      <c r="W53">
        <f t="shared" si="9"/>
        <v>0</v>
      </c>
      <c r="X53">
        <f t="shared" si="10"/>
        <v>0</v>
      </c>
      <c r="Y53">
        <f t="shared" si="11"/>
        <v>0</v>
      </c>
      <c r="AA53">
        <f t="shared" si="12"/>
        <v>0</v>
      </c>
      <c r="AB53">
        <f t="shared" si="13"/>
        <v>0</v>
      </c>
      <c r="AD53">
        <f t="shared" si="14"/>
        <v>0</v>
      </c>
      <c r="AE53">
        <f t="shared" si="15"/>
        <v>0</v>
      </c>
    </row>
    <row r="54" spans="3:31" x14ac:dyDescent="0.25">
      <c r="C54" s="50"/>
      <c r="D54" s="51"/>
      <c r="E54" s="92"/>
      <c r="F54" s="93"/>
      <c r="G54" s="51"/>
      <c r="H54" s="51"/>
      <c r="I54" s="51"/>
      <c r="J54" s="51"/>
      <c r="K54" s="52"/>
      <c r="L54" s="52"/>
      <c r="N54">
        <f t="shared" si="0"/>
        <v>0</v>
      </c>
      <c r="O54">
        <f t="shared" si="1"/>
        <v>0</v>
      </c>
      <c r="P54">
        <f t="shared" si="2"/>
        <v>0</v>
      </c>
      <c r="Q54">
        <f t="shared" si="3"/>
        <v>0</v>
      </c>
      <c r="R54">
        <f t="shared" si="4"/>
        <v>0</v>
      </c>
      <c r="S54">
        <f t="shared" si="5"/>
        <v>0</v>
      </c>
      <c r="T54">
        <f t="shared" si="6"/>
        <v>0</v>
      </c>
      <c r="U54">
        <f t="shared" si="7"/>
        <v>0</v>
      </c>
      <c r="V54">
        <f t="shared" si="8"/>
        <v>0</v>
      </c>
      <c r="W54">
        <f t="shared" si="9"/>
        <v>0</v>
      </c>
      <c r="X54">
        <f t="shared" si="10"/>
        <v>0</v>
      </c>
      <c r="Y54">
        <f t="shared" si="11"/>
        <v>0</v>
      </c>
      <c r="AA54">
        <f t="shared" si="12"/>
        <v>0</v>
      </c>
      <c r="AB54">
        <f t="shared" si="13"/>
        <v>0</v>
      </c>
      <c r="AD54">
        <f t="shared" si="14"/>
        <v>0</v>
      </c>
      <c r="AE54">
        <f t="shared" si="15"/>
        <v>0</v>
      </c>
    </row>
    <row r="55" spans="3:31" x14ac:dyDescent="0.25">
      <c r="C55" s="50"/>
      <c r="D55" s="51"/>
      <c r="E55" s="92"/>
      <c r="F55" s="93"/>
      <c r="G55" s="51"/>
      <c r="H55" s="51"/>
      <c r="I55" s="51"/>
      <c r="J55" s="51"/>
      <c r="K55" s="52"/>
      <c r="L55" s="52"/>
      <c r="N55">
        <f t="shared" si="0"/>
        <v>0</v>
      </c>
      <c r="O55">
        <f t="shared" si="1"/>
        <v>0</v>
      </c>
      <c r="P55">
        <f t="shared" si="2"/>
        <v>0</v>
      </c>
      <c r="Q55">
        <f t="shared" si="3"/>
        <v>0</v>
      </c>
      <c r="R55">
        <f t="shared" si="4"/>
        <v>0</v>
      </c>
      <c r="S55">
        <f t="shared" si="5"/>
        <v>0</v>
      </c>
      <c r="T55">
        <f t="shared" si="6"/>
        <v>0</v>
      </c>
      <c r="U55">
        <f t="shared" si="7"/>
        <v>0</v>
      </c>
      <c r="V55">
        <f t="shared" si="8"/>
        <v>0</v>
      </c>
      <c r="W55">
        <f t="shared" si="9"/>
        <v>0</v>
      </c>
      <c r="X55">
        <f t="shared" si="10"/>
        <v>0</v>
      </c>
      <c r="Y55">
        <f t="shared" si="11"/>
        <v>0</v>
      </c>
      <c r="AA55">
        <f t="shared" si="12"/>
        <v>0</v>
      </c>
      <c r="AB55">
        <f t="shared" si="13"/>
        <v>0</v>
      </c>
      <c r="AD55">
        <f t="shared" si="14"/>
        <v>0</v>
      </c>
      <c r="AE55">
        <f t="shared" si="15"/>
        <v>0</v>
      </c>
    </row>
    <row r="56" spans="3:31" x14ac:dyDescent="0.25">
      <c r="C56" s="50"/>
      <c r="D56" s="51"/>
      <c r="E56" s="92"/>
      <c r="F56" s="93"/>
      <c r="G56" s="51"/>
      <c r="H56" s="51"/>
      <c r="I56" s="51"/>
      <c r="J56" s="51"/>
      <c r="K56" s="52"/>
      <c r="L56" s="52"/>
      <c r="N56">
        <f t="shared" si="0"/>
        <v>0</v>
      </c>
      <c r="O56">
        <f t="shared" si="1"/>
        <v>0</v>
      </c>
      <c r="P56">
        <f t="shared" si="2"/>
        <v>0</v>
      </c>
      <c r="Q56">
        <f t="shared" si="3"/>
        <v>0</v>
      </c>
      <c r="R56">
        <f t="shared" si="4"/>
        <v>0</v>
      </c>
      <c r="S56">
        <f t="shared" si="5"/>
        <v>0</v>
      </c>
      <c r="T56">
        <f t="shared" si="6"/>
        <v>0</v>
      </c>
      <c r="U56">
        <f t="shared" si="7"/>
        <v>0</v>
      </c>
      <c r="V56">
        <f t="shared" si="8"/>
        <v>0</v>
      </c>
      <c r="W56">
        <f t="shared" si="9"/>
        <v>0</v>
      </c>
      <c r="X56">
        <f t="shared" si="10"/>
        <v>0</v>
      </c>
      <c r="Y56">
        <f t="shared" si="11"/>
        <v>0</v>
      </c>
      <c r="AA56">
        <f t="shared" si="12"/>
        <v>0</v>
      </c>
      <c r="AB56">
        <f t="shared" si="13"/>
        <v>0</v>
      </c>
      <c r="AD56">
        <f t="shared" si="14"/>
        <v>0</v>
      </c>
      <c r="AE56">
        <f t="shared" si="15"/>
        <v>0</v>
      </c>
    </row>
    <row r="57" spans="3:31" x14ac:dyDescent="0.25">
      <c r="C57" s="50"/>
      <c r="D57" s="51"/>
      <c r="E57" s="92"/>
      <c r="F57" s="93"/>
      <c r="G57" s="51"/>
      <c r="H57" s="51"/>
      <c r="I57" s="51"/>
      <c r="J57" s="51"/>
      <c r="K57" s="52"/>
      <c r="L57" s="52"/>
      <c r="N57">
        <f t="shared" si="0"/>
        <v>0</v>
      </c>
      <c r="O57">
        <f t="shared" si="1"/>
        <v>0</v>
      </c>
      <c r="P57">
        <f t="shared" si="2"/>
        <v>0</v>
      </c>
      <c r="Q57">
        <f t="shared" si="3"/>
        <v>0</v>
      </c>
      <c r="R57">
        <f t="shared" si="4"/>
        <v>0</v>
      </c>
      <c r="S57">
        <f t="shared" si="5"/>
        <v>0</v>
      </c>
      <c r="T57">
        <f t="shared" si="6"/>
        <v>0</v>
      </c>
      <c r="U57">
        <f t="shared" si="7"/>
        <v>0</v>
      </c>
      <c r="V57">
        <f t="shared" si="8"/>
        <v>0</v>
      </c>
      <c r="W57">
        <f t="shared" si="9"/>
        <v>0</v>
      </c>
      <c r="X57">
        <f t="shared" si="10"/>
        <v>0</v>
      </c>
      <c r="Y57">
        <f t="shared" si="11"/>
        <v>0</v>
      </c>
      <c r="AA57">
        <f t="shared" si="12"/>
        <v>0</v>
      </c>
      <c r="AB57">
        <f t="shared" si="13"/>
        <v>0</v>
      </c>
      <c r="AD57">
        <f t="shared" si="14"/>
        <v>0</v>
      </c>
      <c r="AE57">
        <f t="shared" si="15"/>
        <v>0</v>
      </c>
    </row>
    <row r="58" spans="3:31" x14ac:dyDescent="0.25">
      <c r="C58" s="50"/>
      <c r="D58" s="51"/>
      <c r="E58" s="92"/>
      <c r="F58" s="93"/>
      <c r="G58" s="51"/>
      <c r="H58" s="51"/>
      <c r="I58" s="51"/>
      <c r="J58" s="51"/>
      <c r="K58" s="52"/>
      <c r="L58" s="52"/>
      <c r="N58">
        <f t="shared" si="0"/>
        <v>0</v>
      </c>
      <c r="O58">
        <f t="shared" si="1"/>
        <v>0</v>
      </c>
      <c r="P58">
        <f t="shared" si="2"/>
        <v>0</v>
      </c>
      <c r="Q58">
        <f t="shared" si="3"/>
        <v>0</v>
      </c>
      <c r="R58">
        <f t="shared" si="4"/>
        <v>0</v>
      </c>
      <c r="S58">
        <f t="shared" si="5"/>
        <v>0</v>
      </c>
      <c r="T58">
        <f t="shared" si="6"/>
        <v>0</v>
      </c>
      <c r="U58">
        <f t="shared" si="7"/>
        <v>0</v>
      </c>
      <c r="V58">
        <f t="shared" si="8"/>
        <v>0</v>
      </c>
      <c r="W58">
        <f t="shared" si="9"/>
        <v>0</v>
      </c>
      <c r="X58">
        <f t="shared" si="10"/>
        <v>0</v>
      </c>
      <c r="Y58">
        <f t="shared" si="11"/>
        <v>0</v>
      </c>
      <c r="AA58">
        <f t="shared" si="12"/>
        <v>0</v>
      </c>
      <c r="AB58">
        <f t="shared" si="13"/>
        <v>0</v>
      </c>
      <c r="AD58">
        <f t="shared" si="14"/>
        <v>0</v>
      </c>
      <c r="AE58">
        <f t="shared" si="15"/>
        <v>0</v>
      </c>
    </row>
    <row r="59" spans="3:31" x14ac:dyDescent="0.25">
      <c r="C59" s="50"/>
      <c r="D59" s="51"/>
      <c r="E59" s="92"/>
      <c r="F59" s="93"/>
      <c r="G59" s="51"/>
      <c r="H59" s="51"/>
      <c r="I59" s="51"/>
      <c r="J59" s="51"/>
      <c r="K59" s="52"/>
      <c r="L59" s="52"/>
      <c r="N59">
        <f t="shared" si="0"/>
        <v>0</v>
      </c>
      <c r="O59">
        <f t="shared" si="1"/>
        <v>0</v>
      </c>
      <c r="P59">
        <f t="shared" si="2"/>
        <v>0</v>
      </c>
      <c r="Q59">
        <f t="shared" si="3"/>
        <v>0</v>
      </c>
      <c r="R59">
        <f t="shared" si="4"/>
        <v>0</v>
      </c>
      <c r="S59">
        <f t="shared" si="5"/>
        <v>0</v>
      </c>
      <c r="T59">
        <f t="shared" si="6"/>
        <v>0</v>
      </c>
      <c r="U59">
        <f t="shared" si="7"/>
        <v>0</v>
      </c>
      <c r="V59">
        <f t="shared" si="8"/>
        <v>0</v>
      </c>
      <c r="W59">
        <f t="shared" si="9"/>
        <v>0</v>
      </c>
      <c r="X59">
        <f t="shared" si="10"/>
        <v>0</v>
      </c>
      <c r="Y59">
        <f t="shared" si="11"/>
        <v>0</v>
      </c>
      <c r="AA59">
        <f t="shared" si="12"/>
        <v>0</v>
      </c>
      <c r="AB59">
        <f t="shared" si="13"/>
        <v>0</v>
      </c>
      <c r="AD59">
        <f t="shared" si="14"/>
        <v>0</v>
      </c>
      <c r="AE59">
        <f t="shared" si="15"/>
        <v>0</v>
      </c>
    </row>
    <row r="60" spans="3:31" x14ac:dyDescent="0.25">
      <c r="C60" s="50"/>
      <c r="D60" s="51"/>
      <c r="E60" s="92"/>
      <c r="F60" s="93"/>
      <c r="G60" s="51"/>
      <c r="H60" s="51"/>
      <c r="I60" s="51"/>
      <c r="J60" s="51"/>
      <c r="K60" s="52"/>
      <c r="L60" s="52"/>
      <c r="N60">
        <f t="shared" si="0"/>
        <v>0</v>
      </c>
      <c r="O60">
        <f t="shared" si="1"/>
        <v>0</v>
      </c>
      <c r="P60">
        <f t="shared" si="2"/>
        <v>0</v>
      </c>
      <c r="Q60">
        <f t="shared" si="3"/>
        <v>0</v>
      </c>
      <c r="R60">
        <f t="shared" si="4"/>
        <v>0</v>
      </c>
      <c r="S60">
        <f t="shared" si="5"/>
        <v>0</v>
      </c>
      <c r="T60">
        <f t="shared" si="6"/>
        <v>0</v>
      </c>
      <c r="U60">
        <f t="shared" si="7"/>
        <v>0</v>
      </c>
      <c r="V60">
        <f t="shared" si="8"/>
        <v>0</v>
      </c>
      <c r="W60">
        <f t="shared" si="9"/>
        <v>0</v>
      </c>
      <c r="X60">
        <f t="shared" si="10"/>
        <v>0</v>
      </c>
      <c r="Y60">
        <f t="shared" si="11"/>
        <v>0</v>
      </c>
      <c r="AA60">
        <f t="shared" si="12"/>
        <v>0</v>
      </c>
      <c r="AB60">
        <f t="shared" si="13"/>
        <v>0</v>
      </c>
      <c r="AD60">
        <f t="shared" si="14"/>
        <v>0</v>
      </c>
      <c r="AE60">
        <f t="shared" si="15"/>
        <v>0</v>
      </c>
    </row>
    <row r="61" spans="3:31" x14ac:dyDescent="0.25">
      <c r="C61" s="50"/>
      <c r="D61" s="51"/>
      <c r="E61" s="92"/>
      <c r="F61" s="93"/>
      <c r="G61" s="51"/>
      <c r="H61" s="51"/>
      <c r="I61" s="51"/>
      <c r="J61" s="51"/>
      <c r="K61" s="52"/>
      <c r="L61" s="52"/>
      <c r="N61">
        <f t="shared" ref="N61:N92" si="16">IF(C61="",0,1)</f>
        <v>0</v>
      </c>
      <c r="O61">
        <f t="shared" ref="O61:O92" si="17">IF(D61="",0,1)</f>
        <v>0</v>
      </c>
      <c r="P61">
        <f t="shared" ref="P61:P92" si="18">IF(E61="",0,1)</f>
        <v>0</v>
      </c>
      <c r="Q61">
        <f t="shared" ref="Q61:Q92" si="19">IF(G61="",0,1)</f>
        <v>0</v>
      </c>
      <c r="R61">
        <f t="shared" ref="R61:R92" si="20">IF(H61="",0,1)</f>
        <v>0</v>
      </c>
      <c r="S61">
        <f t="shared" ref="S61:S92" si="21">IF(I61="",0,1)</f>
        <v>0</v>
      </c>
      <c r="T61">
        <f t="shared" ref="T61:T92" si="22">IF(J61="",0,1)</f>
        <v>0</v>
      </c>
      <c r="U61">
        <f t="shared" ref="U61:U92" si="23">IF(K61="",0,1)</f>
        <v>0</v>
      </c>
      <c r="V61">
        <f t="shared" ref="V61:V92" si="24">IF(L61="",0,1)</f>
        <v>0</v>
      </c>
      <c r="W61">
        <f t="shared" ref="W61:W92" si="25">IF(SUM(N61:V61)=9,1,0)</f>
        <v>0</v>
      </c>
      <c r="X61">
        <f t="shared" ref="X61:X92" si="26">IF(J61&gt;0,IF(K61=$S$13,1,0),0)</f>
        <v>0</v>
      </c>
      <c r="Y61">
        <f t="shared" ref="Y61:Y92" si="27">IF(X61=1,J61,0)</f>
        <v>0</v>
      </c>
      <c r="AA61">
        <f t="shared" ref="AA61:AA92" si="28">IF(J61&gt;0,IF(K61=$S$14,1,0),0)</f>
        <v>0</v>
      </c>
      <c r="AB61">
        <f t="shared" ref="AB61:AB92" si="29">IF(AA61=1,J61,0)</f>
        <v>0</v>
      </c>
      <c r="AD61">
        <f t="shared" ref="AD61:AD92" si="30">IF(J61&gt;0,IF(K61=$S$15,1,0),0)</f>
        <v>0</v>
      </c>
      <c r="AE61">
        <f t="shared" ref="AE61:AE92" si="31">IF(AD61=1,J61,0)</f>
        <v>0</v>
      </c>
    </row>
    <row r="62" spans="3:31" x14ac:dyDescent="0.25">
      <c r="C62" s="50"/>
      <c r="D62" s="51"/>
      <c r="E62" s="92"/>
      <c r="F62" s="93"/>
      <c r="G62" s="51"/>
      <c r="H62" s="51"/>
      <c r="I62" s="51"/>
      <c r="J62" s="51"/>
      <c r="K62" s="52"/>
      <c r="L62" s="52"/>
      <c r="N62">
        <f t="shared" si="16"/>
        <v>0</v>
      </c>
      <c r="O62">
        <f t="shared" si="17"/>
        <v>0</v>
      </c>
      <c r="P62">
        <f t="shared" si="18"/>
        <v>0</v>
      </c>
      <c r="Q62">
        <f t="shared" si="19"/>
        <v>0</v>
      </c>
      <c r="R62">
        <f t="shared" si="20"/>
        <v>0</v>
      </c>
      <c r="S62">
        <f t="shared" si="21"/>
        <v>0</v>
      </c>
      <c r="T62">
        <f t="shared" si="22"/>
        <v>0</v>
      </c>
      <c r="U62">
        <f t="shared" si="23"/>
        <v>0</v>
      </c>
      <c r="V62">
        <f t="shared" si="24"/>
        <v>0</v>
      </c>
      <c r="W62">
        <f t="shared" si="25"/>
        <v>0</v>
      </c>
      <c r="X62">
        <f t="shared" si="26"/>
        <v>0</v>
      </c>
      <c r="Y62">
        <f t="shared" si="27"/>
        <v>0</v>
      </c>
      <c r="AA62">
        <f t="shared" si="28"/>
        <v>0</v>
      </c>
      <c r="AB62">
        <f t="shared" si="29"/>
        <v>0</v>
      </c>
      <c r="AD62">
        <f t="shared" si="30"/>
        <v>0</v>
      </c>
      <c r="AE62">
        <f t="shared" si="31"/>
        <v>0</v>
      </c>
    </row>
    <row r="63" spans="3:31" x14ac:dyDescent="0.25">
      <c r="C63" s="50"/>
      <c r="D63" s="51"/>
      <c r="E63" s="92"/>
      <c r="F63" s="93"/>
      <c r="G63" s="51"/>
      <c r="H63" s="51"/>
      <c r="I63" s="51"/>
      <c r="J63" s="51"/>
      <c r="K63" s="52"/>
      <c r="L63" s="52"/>
      <c r="N63">
        <f t="shared" si="16"/>
        <v>0</v>
      </c>
      <c r="O63">
        <f t="shared" si="17"/>
        <v>0</v>
      </c>
      <c r="P63">
        <f t="shared" si="18"/>
        <v>0</v>
      </c>
      <c r="Q63">
        <f t="shared" si="19"/>
        <v>0</v>
      </c>
      <c r="R63">
        <f t="shared" si="20"/>
        <v>0</v>
      </c>
      <c r="S63">
        <f t="shared" si="21"/>
        <v>0</v>
      </c>
      <c r="T63">
        <f t="shared" si="22"/>
        <v>0</v>
      </c>
      <c r="U63">
        <f t="shared" si="23"/>
        <v>0</v>
      </c>
      <c r="V63">
        <f t="shared" si="24"/>
        <v>0</v>
      </c>
      <c r="W63">
        <f t="shared" si="25"/>
        <v>0</v>
      </c>
      <c r="X63">
        <f t="shared" si="26"/>
        <v>0</v>
      </c>
      <c r="Y63">
        <f t="shared" si="27"/>
        <v>0</v>
      </c>
      <c r="AA63">
        <f t="shared" si="28"/>
        <v>0</v>
      </c>
      <c r="AB63">
        <f t="shared" si="29"/>
        <v>0</v>
      </c>
      <c r="AD63">
        <f t="shared" si="30"/>
        <v>0</v>
      </c>
      <c r="AE63">
        <f t="shared" si="31"/>
        <v>0</v>
      </c>
    </row>
    <row r="64" spans="3:31" x14ac:dyDescent="0.25">
      <c r="C64" s="50"/>
      <c r="D64" s="51"/>
      <c r="E64" s="92"/>
      <c r="F64" s="93"/>
      <c r="G64" s="51"/>
      <c r="H64" s="51"/>
      <c r="I64" s="51"/>
      <c r="J64" s="51"/>
      <c r="K64" s="52"/>
      <c r="L64" s="52"/>
      <c r="N64">
        <f t="shared" si="16"/>
        <v>0</v>
      </c>
      <c r="O64">
        <f t="shared" si="17"/>
        <v>0</v>
      </c>
      <c r="P64">
        <f t="shared" si="18"/>
        <v>0</v>
      </c>
      <c r="Q64">
        <f t="shared" si="19"/>
        <v>0</v>
      </c>
      <c r="R64">
        <f t="shared" si="20"/>
        <v>0</v>
      </c>
      <c r="S64">
        <f t="shared" si="21"/>
        <v>0</v>
      </c>
      <c r="T64">
        <f t="shared" si="22"/>
        <v>0</v>
      </c>
      <c r="U64">
        <f t="shared" si="23"/>
        <v>0</v>
      </c>
      <c r="V64">
        <f t="shared" si="24"/>
        <v>0</v>
      </c>
      <c r="W64">
        <f t="shared" si="25"/>
        <v>0</v>
      </c>
      <c r="X64">
        <f t="shared" si="26"/>
        <v>0</v>
      </c>
      <c r="Y64">
        <f t="shared" si="27"/>
        <v>0</v>
      </c>
      <c r="AA64">
        <f t="shared" si="28"/>
        <v>0</v>
      </c>
      <c r="AB64">
        <f t="shared" si="29"/>
        <v>0</v>
      </c>
      <c r="AD64">
        <f t="shared" si="30"/>
        <v>0</v>
      </c>
      <c r="AE64">
        <f t="shared" si="31"/>
        <v>0</v>
      </c>
    </row>
    <row r="65" spans="3:31" x14ac:dyDescent="0.25">
      <c r="C65" s="50"/>
      <c r="D65" s="51"/>
      <c r="E65" s="92"/>
      <c r="F65" s="93"/>
      <c r="G65" s="51"/>
      <c r="H65" s="51"/>
      <c r="I65" s="51"/>
      <c r="J65" s="51"/>
      <c r="K65" s="52"/>
      <c r="L65" s="52"/>
      <c r="N65">
        <f t="shared" si="16"/>
        <v>0</v>
      </c>
      <c r="O65">
        <f t="shared" si="17"/>
        <v>0</v>
      </c>
      <c r="P65">
        <f t="shared" si="18"/>
        <v>0</v>
      </c>
      <c r="Q65">
        <f t="shared" si="19"/>
        <v>0</v>
      </c>
      <c r="R65">
        <f t="shared" si="20"/>
        <v>0</v>
      </c>
      <c r="S65">
        <f t="shared" si="21"/>
        <v>0</v>
      </c>
      <c r="T65">
        <f t="shared" si="22"/>
        <v>0</v>
      </c>
      <c r="U65">
        <f t="shared" si="23"/>
        <v>0</v>
      </c>
      <c r="V65">
        <f t="shared" si="24"/>
        <v>0</v>
      </c>
      <c r="W65">
        <f t="shared" si="25"/>
        <v>0</v>
      </c>
      <c r="X65">
        <f t="shared" si="26"/>
        <v>0</v>
      </c>
      <c r="Y65">
        <f t="shared" si="27"/>
        <v>0</v>
      </c>
      <c r="AA65">
        <f t="shared" si="28"/>
        <v>0</v>
      </c>
      <c r="AB65">
        <f t="shared" si="29"/>
        <v>0</v>
      </c>
      <c r="AD65">
        <f t="shared" si="30"/>
        <v>0</v>
      </c>
      <c r="AE65">
        <f t="shared" si="31"/>
        <v>0</v>
      </c>
    </row>
    <row r="66" spans="3:31" x14ac:dyDescent="0.25">
      <c r="C66" s="50"/>
      <c r="D66" s="51"/>
      <c r="E66" s="92"/>
      <c r="F66" s="93"/>
      <c r="G66" s="51"/>
      <c r="H66" s="51"/>
      <c r="I66" s="51"/>
      <c r="J66" s="51"/>
      <c r="K66" s="52"/>
      <c r="L66" s="52"/>
      <c r="N66">
        <f t="shared" si="16"/>
        <v>0</v>
      </c>
      <c r="O66">
        <f t="shared" si="17"/>
        <v>0</v>
      </c>
      <c r="P66">
        <f t="shared" si="18"/>
        <v>0</v>
      </c>
      <c r="Q66">
        <f t="shared" si="19"/>
        <v>0</v>
      </c>
      <c r="R66">
        <f t="shared" si="20"/>
        <v>0</v>
      </c>
      <c r="S66">
        <f t="shared" si="21"/>
        <v>0</v>
      </c>
      <c r="T66">
        <f t="shared" si="22"/>
        <v>0</v>
      </c>
      <c r="U66">
        <f t="shared" si="23"/>
        <v>0</v>
      </c>
      <c r="V66">
        <f t="shared" si="24"/>
        <v>0</v>
      </c>
      <c r="W66">
        <f t="shared" si="25"/>
        <v>0</v>
      </c>
      <c r="X66">
        <f t="shared" si="26"/>
        <v>0</v>
      </c>
      <c r="Y66">
        <f t="shared" si="27"/>
        <v>0</v>
      </c>
      <c r="AA66">
        <f t="shared" si="28"/>
        <v>0</v>
      </c>
      <c r="AB66">
        <f t="shared" si="29"/>
        <v>0</v>
      </c>
      <c r="AD66">
        <f t="shared" si="30"/>
        <v>0</v>
      </c>
      <c r="AE66">
        <f t="shared" si="31"/>
        <v>0</v>
      </c>
    </row>
    <row r="67" spans="3:31" x14ac:dyDescent="0.25">
      <c r="C67" s="50"/>
      <c r="D67" s="51"/>
      <c r="E67" s="92"/>
      <c r="F67" s="93"/>
      <c r="G67" s="51"/>
      <c r="H67" s="51"/>
      <c r="I67" s="51"/>
      <c r="J67" s="51"/>
      <c r="K67" s="52"/>
      <c r="L67" s="52"/>
      <c r="N67">
        <f t="shared" si="16"/>
        <v>0</v>
      </c>
      <c r="O67">
        <f t="shared" si="17"/>
        <v>0</v>
      </c>
      <c r="P67">
        <f t="shared" si="18"/>
        <v>0</v>
      </c>
      <c r="Q67">
        <f t="shared" si="19"/>
        <v>0</v>
      </c>
      <c r="R67">
        <f t="shared" si="20"/>
        <v>0</v>
      </c>
      <c r="S67">
        <f t="shared" si="21"/>
        <v>0</v>
      </c>
      <c r="T67">
        <f t="shared" si="22"/>
        <v>0</v>
      </c>
      <c r="U67">
        <f t="shared" si="23"/>
        <v>0</v>
      </c>
      <c r="V67">
        <f t="shared" si="24"/>
        <v>0</v>
      </c>
      <c r="W67">
        <f t="shared" si="25"/>
        <v>0</v>
      </c>
      <c r="X67">
        <f t="shared" si="26"/>
        <v>0</v>
      </c>
      <c r="Y67">
        <f t="shared" si="27"/>
        <v>0</v>
      </c>
      <c r="AA67">
        <f t="shared" si="28"/>
        <v>0</v>
      </c>
      <c r="AB67">
        <f t="shared" si="29"/>
        <v>0</v>
      </c>
      <c r="AD67">
        <f t="shared" si="30"/>
        <v>0</v>
      </c>
      <c r="AE67">
        <f t="shared" si="31"/>
        <v>0</v>
      </c>
    </row>
    <row r="68" spans="3:31" x14ac:dyDescent="0.25">
      <c r="C68" s="50"/>
      <c r="D68" s="51"/>
      <c r="E68" s="92"/>
      <c r="F68" s="93"/>
      <c r="G68" s="51"/>
      <c r="H68" s="51"/>
      <c r="I68" s="51"/>
      <c r="J68" s="51"/>
      <c r="K68" s="52"/>
      <c r="L68" s="52"/>
      <c r="N68">
        <f t="shared" si="16"/>
        <v>0</v>
      </c>
      <c r="O68">
        <f t="shared" si="17"/>
        <v>0</v>
      </c>
      <c r="P68">
        <f t="shared" si="18"/>
        <v>0</v>
      </c>
      <c r="Q68">
        <f t="shared" si="19"/>
        <v>0</v>
      </c>
      <c r="R68">
        <f t="shared" si="20"/>
        <v>0</v>
      </c>
      <c r="S68">
        <f t="shared" si="21"/>
        <v>0</v>
      </c>
      <c r="T68">
        <f t="shared" si="22"/>
        <v>0</v>
      </c>
      <c r="U68">
        <f t="shared" si="23"/>
        <v>0</v>
      </c>
      <c r="V68">
        <f t="shared" si="24"/>
        <v>0</v>
      </c>
      <c r="W68">
        <f t="shared" si="25"/>
        <v>0</v>
      </c>
      <c r="X68">
        <f t="shared" si="26"/>
        <v>0</v>
      </c>
      <c r="Y68">
        <f t="shared" si="27"/>
        <v>0</v>
      </c>
      <c r="AA68">
        <f t="shared" si="28"/>
        <v>0</v>
      </c>
      <c r="AB68">
        <f t="shared" si="29"/>
        <v>0</v>
      </c>
      <c r="AD68">
        <f t="shared" si="30"/>
        <v>0</v>
      </c>
      <c r="AE68">
        <f t="shared" si="31"/>
        <v>0</v>
      </c>
    </row>
    <row r="69" spans="3:31" x14ac:dyDescent="0.25">
      <c r="C69" s="50"/>
      <c r="D69" s="51"/>
      <c r="E69" s="92"/>
      <c r="F69" s="93"/>
      <c r="G69" s="51"/>
      <c r="H69" s="51"/>
      <c r="I69" s="51"/>
      <c r="J69" s="51"/>
      <c r="K69" s="52"/>
      <c r="L69" s="52"/>
      <c r="N69">
        <f t="shared" si="16"/>
        <v>0</v>
      </c>
      <c r="O69">
        <f t="shared" si="17"/>
        <v>0</v>
      </c>
      <c r="P69">
        <f t="shared" si="18"/>
        <v>0</v>
      </c>
      <c r="Q69">
        <f t="shared" si="19"/>
        <v>0</v>
      </c>
      <c r="R69">
        <f t="shared" si="20"/>
        <v>0</v>
      </c>
      <c r="S69">
        <f t="shared" si="21"/>
        <v>0</v>
      </c>
      <c r="T69">
        <f t="shared" si="22"/>
        <v>0</v>
      </c>
      <c r="U69">
        <f t="shared" si="23"/>
        <v>0</v>
      </c>
      <c r="V69">
        <f t="shared" si="24"/>
        <v>0</v>
      </c>
      <c r="W69">
        <f t="shared" si="25"/>
        <v>0</v>
      </c>
      <c r="X69">
        <f t="shared" si="26"/>
        <v>0</v>
      </c>
      <c r="Y69">
        <f t="shared" si="27"/>
        <v>0</v>
      </c>
      <c r="AA69">
        <f t="shared" si="28"/>
        <v>0</v>
      </c>
      <c r="AB69">
        <f t="shared" si="29"/>
        <v>0</v>
      </c>
      <c r="AD69">
        <f t="shared" si="30"/>
        <v>0</v>
      </c>
      <c r="AE69">
        <f t="shared" si="31"/>
        <v>0</v>
      </c>
    </row>
    <row r="70" spans="3:31" x14ac:dyDescent="0.25">
      <c r="C70" s="50"/>
      <c r="D70" s="51"/>
      <c r="E70" s="92"/>
      <c r="F70" s="93"/>
      <c r="G70" s="51"/>
      <c r="H70" s="51"/>
      <c r="I70" s="51"/>
      <c r="J70" s="51"/>
      <c r="K70" s="52"/>
      <c r="L70" s="52"/>
      <c r="N70">
        <f t="shared" si="16"/>
        <v>0</v>
      </c>
      <c r="O70">
        <f t="shared" si="17"/>
        <v>0</v>
      </c>
      <c r="P70">
        <f t="shared" si="18"/>
        <v>0</v>
      </c>
      <c r="Q70">
        <f t="shared" si="19"/>
        <v>0</v>
      </c>
      <c r="R70">
        <f t="shared" si="20"/>
        <v>0</v>
      </c>
      <c r="S70">
        <f t="shared" si="21"/>
        <v>0</v>
      </c>
      <c r="T70">
        <f t="shared" si="22"/>
        <v>0</v>
      </c>
      <c r="U70">
        <f t="shared" si="23"/>
        <v>0</v>
      </c>
      <c r="V70">
        <f t="shared" si="24"/>
        <v>0</v>
      </c>
      <c r="W70">
        <f t="shared" si="25"/>
        <v>0</v>
      </c>
      <c r="X70">
        <f t="shared" si="26"/>
        <v>0</v>
      </c>
      <c r="Y70">
        <f t="shared" si="27"/>
        <v>0</v>
      </c>
      <c r="AA70">
        <f t="shared" si="28"/>
        <v>0</v>
      </c>
      <c r="AB70">
        <f t="shared" si="29"/>
        <v>0</v>
      </c>
      <c r="AD70">
        <f t="shared" si="30"/>
        <v>0</v>
      </c>
      <c r="AE70">
        <f t="shared" si="31"/>
        <v>0</v>
      </c>
    </row>
    <row r="71" spans="3:31" x14ac:dyDescent="0.25">
      <c r="C71" s="50"/>
      <c r="D71" s="51"/>
      <c r="E71" s="92"/>
      <c r="F71" s="93"/>
      <c r="G71" s="51"/>
      <c r="H71" s="51"/>
      <c r="I71" s="51"/>
      <c r="J71" s="51"/>
      <c r="K71" s="52"/>
      <c r="L71" s="52"/>
      <c r="N71">
        <f t="shared" si="16"/>
        <v>0</v>
      </c>
      <c r="O71">
        <f t="shared" si="17"/>
        <v>0</v>
      </c>
      <c r="P71">
        <f t="shared" si="18"/>
        <v>0</v>
      </c>
      <c r="Q71">
        <f t="shared" si="19"/>
        <v>0</v>
      </c>
      <c r="R71">
        <f t="shared" si="20"/>
        <v>0</v>
      </c>
      <c r="S71">
        <f t="shared" si="21"/>
        <v>0</v>
      </c>
      <c r="T71">
        <f t="shared" si="22"/>
        <v>0</v>
      </c>
      <c r="U71">
        <f t="shared" si="23"/>
        <v>0</v>
      </c>
      <c r="V71">
        <f t="shared" si="24"/>
        <v>0</v>
      </c>
      <c r="W71">
        <f t="shared" si="25"/>
        <v>0</v>
      </c>
      <c r="X71">
        <f t="shared" si="26"/>
        <v>0</v>
      </c>
      <c r="Y71">
        <f t="shared" si="27"/>
        <v>0</v>
      </c>
      <c r="AA71">
        <f t="shared" si="28"/>
        <v>0</v>
      </c>
      <c r="AB71">
        <f t="shared" si="29"/>
        <v>0</v>
      </c>
      <c r="AD71">
        <f t="shared" si="30"/>
        <v>0</v>
      </c>
      <c r="AE71">
        <f t="shared" si="31"/>
        <v>0</v>
      </c>
    </row>
    <row r="72" spans="3:31" x14ac:dyDescent="0.25">
      <c r="C72" s="50"/>
      <c r="D72" s="51"/>
      <c r="E72" s="92"/>
      <c r="F72" s="93"/>
      <c r="G72" s="51"/>
      <c r="H72" s="51"/>
      <c r="I72" s="51"/>
      <c r="J72" s="51"/>
      <c r="K72" s="52"/>
      <c r="L72" s="52"/>
      <c r="N72">
        <f t="shared" si="16"/>
        <v>0</v>
      </c>
      <c r="O72">
        <f t="shared" si="17"/>
        <v>0</v>
      </c>
      <c r="P72">
        <f t="shared" si="18"/>
        <v>0</v>
      </c>
      <c r="Q72">
        <f t="shared" si="19"/>
        <v>0</v>
      </c>
      <c r="R72">
        <f t="shared" si="20"/>
        <v>0</v>
      </c>
      <c r="S72">
        <f t="shared" si="21"/>
        <v>0</v>
      </c>
      <c r="T72">
        <f t="shared" si="22"/>
        <v>0</v>
      </c>
      <c r="U72">
        <f t="shared" si="23"/>
        <v>0</v>
      </c>
      <c r="V72">
        <f t="shared" si="24"/>
        <v>0</v>
      </c>
      <c r="W72">
        <f t="shared" si="25"/>
        <v>0</v>
      </c>
      <c r="X72">
        <f t="shared" si="26"/>
        <v>0</v>
      </c>
      <c r="Y72">
        <f t="shared" si="27"/>
        <v>0</v>
      </c>
      <c r="AA72">
        <f t="shared" si="28"/>
        <v>0</v>
      </c>
      <c r="AB72">
        <f t="shared" si="29"/>
        <v>0</v>
      </c>
      <c r="AD72">
        <f t="shared" si="30"/>
        <v>0</v>
      </c>
      <c r="AE72">
        <f t="shared" si="31"/>
        <v>0</v>
      </c>
    </row>
    <row r="73" spans="3:31" x14ac:dyDescent="0.25">
      <c r="C73" s="50"/>
      <c r="D73" s="51"/>
      <c r="E73" s="92"/>
      <c r="F73" s="93"/>
      <c r="G73" s="51"/>
      <c r="H73" s="51"/>
      <c r="I73" s="51"/>
      <c r="J73" s="51"/>
      <c r="K73" s="52"/>
      <c r="L73" s="52"/>
      <c r="N73">
        <f t="shared" si="16"/>
        <v>0</v>
      </c>
      <c r="O73">
        <f t="shared" si="17"/>
        <v>0</v>
      </c>
      <c r="P73">
        <f t="shared" si="18"/>
        <v>0</v>
      </c>
      <c r="Q73">
        <f t="shared" si="19"/>
        <v>0</v>
      </c>
      <c r="R73">
        <f t="shared" si="20"/>
        <v>0</v>
      </c>
      <c r="S73">
        <f t="shared" si="21"/>
        <v>0</v>
      </c>
      <c r="T73">
        <f t="shared" si="22"/>
        <v>0</v>
      </c>
      <c r="U73">
        <f t="shared" si="23"/>
        <v>0</v>
      </c>
      <c r="V73">
        <f t="shared" si="24"/>
        <v>0</v>
      </c>
      <c r="W73">
        <f t="shared" si="25"/>
        <v>0</v>
      </c>
      <c r="X73">
        <f t="shared" si="26"/>
        <v>0</v>
      </c>
      <c r="Y73">
        <f t="shared" si="27"/>
        <v>0</v>
      </c>
      <c r="AA73">
        <f t="shared" si="28"/>
        <v>0</v>
      </c>
      <c r="AB73">
        <f t="shared" si="29"/>
        <v>0</v>
      </c>
      <c r="AD73">
        <f t="shared" si="30"/>
        <v>0</v>
      </c>
      <c r="AE73">
        <f t="shared" si="31"/>
        <v>0</v>
      </c>
    </row>
    <row r="74" spans="3:31" x14ac:dyDescent="0.25">
      <c r="C74" s="50"/>
      <c r="D74" s="51"/>
      <c r="E74" s="92"/>
      <c r="F74" s="93"/>
      <c r="G74" s="51"/>
      <c r="H74" s="51"/>
      <c r="I74" s="51"/>
      <c r="J74" s="51"/>
      <c r="K74" s="52"/>
      <c r="L74" s="52"/>
      <c r="N74">
        <f t="shared" si="16"/>
        <v>0</v>
      </c>
      <c r="O74">
        <f t="shared" si="17"/>
        <v>0</v>
      </c>
      <c r="P74">
        <f t="shared" si="18"/>
        <v>0</v>
      </c>
      <c r="Q74">
        <f t="shared" si="19"/>
        <v>0</v>
      </c>
      <c r="R74">
        <f t="shared" si="20"/>
        <v>0</v>
      </c>
      <c r="S74">
        <f t="shared" si="21"/>
        <v>0</v>
      </c>
      <c r="T74">
        <f t="shared" si="22"/>
        <v>0</v>
      </c>
      <c r="U74">
        <f t="shared" si="23"/>
        <v>0</v>
      </c>
      <c r="V74">
        <f t="shared" si="24"/>
        <v>0</v>
      </c>
      <c r="W74">
        <f t="shared" si="25"/>
        <v>0</v>
      </c>
      <c r="X74">
        <f t="shared" si="26"/>
        <v>0</v>
      </c>
      <c r="Y74">
        <f t="shared" si="27"/>
        <v>0</v>
      </c>
      <c r="AA74">
        <f t="shared" si="28"/>
        <v>0</v>
      </c>
      <c r="AB74">
        <f t="shared" si="29"/>
        <v>0</v>
      </c>
      <c r="AD74">
        <f t="shared" si="30"/>
        <v>0</v>
      </c>
      <c r="AE74">
        <f t="shared" si="31"/>
        <v>0</v>
      </c>
    </row>
    <row r="75" spans="3:31" x14ac:dyDescent="0.25">
      <c r="C75" s="50"/>
      <c r="D75" s="51"/>
      <c r="E75" s="92"/>
      <c r="F75" s="93"/>
      <c r="G75" s="51"/>
      <c r="H75" s="51"/>
      <c r="I75" s="51"/>
      <c r="J75" s="51"/>
      <c r="K75" s="52"/>
      <c r="L75" s="52"/>
      <c r="N75">
        <f t="shared" si="16"/>
        <v>0</v>
      </c>
      <c r="O75">
        <f t="shared" si="17"/>
        <v>0</v>
      </c>
      <c r="P75">
        <f t="shared" si="18"/>
        <v>0</v>
      </c>
      <c r="Q75">
        <f t="shared" si="19"/>
        <v>0</v>
      </c>
      <c r="R75">
        <f t="shared" si="20"/>
        <v>0</v>
      </c>
      <c r="S75">
        <f t="shared" si="21"/>
        <v>0</v>
      </c>
      <c r="T75">
        <f t="shared" si="22"/>
        <v>0</v>
      </c>
      <c r="U75">
        <f t="shared" si="23"/>
        <v>0</v>
      </c>
      <c r="V75">
        <f t="shared" si="24"/>
        <v>0</v>
      </c>
      <c r="W75">
        <f t="shared" si="25"/>
        <v>0</v>
      </c>
      <c r="X75">
        <f t="shared" si="26"/>
        <v>0</v>
      </c>
      <c r="Y75">
        <f t="shared" si="27"/>
        <v>0</v>
      </c>
      <c r="AA75">
        <f t="shared" si="28"/>
        <v>0</v>
      </c>
      <c r="AB75">
        <f t="shared" si="29"/>
        <v>0</v>
      </c>
      <c r="AD75">
        <f t="shared" si="30"/>
        <v>0</v>
      </c>
      <c r="AE75">
        <f t="shared" si="31"/>
        <v>0</v>
      </c>
    </row>
    <row r="76" spans="3:31" x14ac:dyDescent="0.25">
      <c r="C76" s="50"/>
      <c r="D76" s="51"/>
      <c r="E76" s="92"/>
      <c r="F76" s="93"/>
      <c r="G76" s="51"/>
      <c r="H76" s="51"/>
      <c r="I76" s="51"/>
      <c r="J76" s="51"/>
      <c r="K76" s="52"/>
      <c r="L76" s="52"/>
      <c r="N76">
        <f t="shared" si="16"/>
        <v>0</v>
      </c>
      <c r="O76">
        <f t="shared" si="17"/>
        <v>0</v>
      </c>
      <c r="P76">
        <f t="shared" si="18"/>
        <v>0</v>
      </c>
      <c r="Q76">
        <f t="shared" si="19"/>
        <v>0</v>
      </c>
      <c r="R76">
        <f t="shared" si="20"/>
        <v>0</v>
      </c>
      <c r="S76">
        <f t="shared" si="21"/>
        <v>0</v>
      </c>
      <c r="T76">
        <f t="shared" si="22"/>
        <v>0</v>
      </c>
      <c r="U76">
        <f t="shared" si="23"/>
        <v>0</v>
      </c>
      <c r="V76">
        <f t="shared" si="24"/>
        <v>0</v>
      </c>
      <c r="W76">
        <f t="shared" si="25"/>
        <v>0</v>
      </c>
      <c r="X76">
        <f t="shared" si="26"/>
        <v>0</v>
      </c>
      <c r="Y76">
        <f t="shared" si="27"/>
        <v>0</v>
      </c>
      <c r="AA76">
        <f t="shared" si="28"/>
        <v>0</v>
      </c>
      <c r="AB76">
        <f t="shared" si="29"/>
        <v>0</v>
      </c>
      <c r="AD76">
        <f t="shared" si="30"/>
        <v>0</v>
      </c>
      <c r="AE76">
        <f t="shared" si="31"/>
        <v>0</v>
      </c>
    </row>
    <row r="77" spans="3:31" x14ac:dyDescent="0.25">
      <c r="C77" s="50"/>
      <c r="D77" s="51"/>
      <c r="E77" s="92"/>
      <c r="F77" s="93"/>
      <c r="G77" s="51"/>
      <c r="H77" s="51"/>
      <c r="I77" s="51"/>
      <c r="J77" s="51"/>
      <c r="K77" s="52"/>
      <c r="L77" s="52"/>
      <c r="N77">
        <f t="shared" si="16"/>
        <v>0</v>
      </c>
      <c r="O77">
        <f t="shared" si="17"/>
        <v>0</v>
      </c>
      <c r="P77">
        <f t="shared" si="18"/>
        <v>0</v>
      </c>
      <c r="Q77">
        <f t="shared" si="19"/>
        <v>0</v>
      </c>
      <c r="R77">
        <f t="shared" si="20"/>
        <v>0</v>
      </c>
      <c r="S77">
        <f t="shared" si="21"/>
        <v>0</v>
      </c>
      <c r="T77">
        <f t="shared" si="22"/>
        <v>0</v>
      </c>
      <c r="U77">
        <f t="shared" si="23"/>
        <v>0</v>
      </c>
      <c r="V77">
        <f t="shared" si="24"/>
        <v>0</v>
      </c>
      <c r="W77">
        <f t="shared" si="25"/>
        <v>0</v>
      </c>
      <c r="X77">
        <f t="shared" si="26"/>
        <v>0</v>
      </c>
      <c r="Y77">
        <f t="shared" si="27"/>
        <v>0</v>
      </c>
      <c r="AA77">
        <f t="shared" si="28"/>
        <v>0</v>
      </c>
      <c r="AB77">
        <f t="shared" si="29"/>
        <v>0</v>
      </c>
      <c r="AD77">
        <f t="shared" si="30"/>
        <v>0</v>
      </c>
      <c r="AE77">
        <f t="shared" si="31"/>
        <v>0</v>
      </c>
    </row>
    <row r="78" spans="3:31" x14ac:dyDescent="0.25">
      <c r="C78" s="50"/>
      <c r="D78" s="51"/>
      <c r="E78" s="92"/>
      <c r="F78" s="93"/>
      <c r="G78" s="51"/>
      <c r="H78" s="51"/>
      <c r="I78" s="51"/>
      <c r="J78" s="51"/>
      <c r="K78" s="52"/>
      <c r="L78" s="52"/>
      <c r="N78">
        <f t="shared" si="16"/>
        <v>0</v>
      </c>
      <c r="O78">
        <f t="shared" si="17"/>
        <v>0</v>
      </c>
      <c r="P78">
        <f t="shared" si="18"/>
        <v>0</v>
      </c>
      <c r="Q78">
        <f t="shared" si="19"/>
        <v>0</v>
      </c>
      <c r="R78">
        <f t="shared" si="20"/>
        <v>0</v>
      </c>
      <c r="S78">
        <f t="shared" si="21"/>
        <v>0</v>
      </c>
      <c r="T78">
        <f t="shared" si="22"/>
        <v>0</v>
      </c>
      <c r="U78">
        <f t="shared" si="23"/>
        <v>0</v>
      </c>
      <c r="V78">
        <f t="shared" si="24"/>
        <v>0</v>
      </c>
      <c r="W78">
        <f t="shared" si="25"/>
        <v>0</v>
      </c>
      <c r="X78">
        <f t="shared" si="26"/>
        <v>0</v>
      </c>
      <c r="Y78">
        <f t="shared" si="27"/>
        <v>0</v>
      </c>
      <c r="AA78">
        <f t="shared" si="28"/>
        <v>0</v>
      </c>
      <c r="AB78">
        <f t="shared" si="29"/>
        <v>0</v>
      </c>
      <c r="AD78">
        <f t="shared" si="30"/>
        <v>0</v>
      </c>
      <c r="AE78">
        <f t="shared" si="31"/>
        <v>0</v>
      </c>
    </row>
    <row r="79" spans="3:31" x14ac:dyDescent="0.25">
      <c r="C79" s="50"/>
      <c r="D79" s="51"/>
      <c r="E79" s="92"/>
      <c r="F79" s="93"/>
      <c r="G79" s="51"/>
      <c r="H79" s="51"/>
      <c r="I79" s="51"/>
      <c r="J79" s="51"/>
      <c r="K79" s="52"/>
      <c r="L79" s="52"/>
      <c r="N79">
        <f t="shared" si="16"/>
        <v>0</v>
      </c>
      <c r="O79">
        <f t="shared" si="17"/>
        <v>0</v>
      </c>
      <c r="P79">
        <f t="shared" si="18"/>
        <v>0</v>
      </c>
      <c r="Q79">
        <f t="shared" si="19"/>
        <v>0</v>
      </c>
      <c r="R79">
        <f t="shared" si="20"/>
        <v>0</v>
      </c>
      <c r="S79">
        <f t="shared" si="21"/>
        <v>0</v>
      </c>
      <c r="T79">
        <f t="shared" si="22"/>
        <v>0</v>
      </c>
      <c r="U79">
        <f t="shared" si="23"/>
        <v>0</v>
      </c>
      <c r="V79">
        <f t="shared" si="24"/>
        <v>0</v>
      </c>
      <c r="W79">
        <f t="shared" si="25"/>
        <v>0</v>
      </c>
      <c r="X79">
        <f t="shared" si="26"/>
        <v>0</v>
      </c>
      <c r="Y79">
        <f t="shared" si="27"/>
        <v>0</v>
      </c>
      <c r="AA79">
        <f t="shared" si="28"/>
        <v>0</v>
      </c>
      <c r="AB79">
        <f t="shared" si="29"/>
        <v>0</v>
      </c>
      <c r="AD79">
        <f t="shared" si="30"/>
        <v>0</v>
      </c>
      <c r="AE79">
        <f t="shared" si="31"/>
        <v>0</v>
      </c>
    </row>
    <row r="80" spans="3:31" x14ac:dyDescent="0.25">
      <c r="C80" s="50"/>
      <c r="D80" s="51"/>
      <c r="E80" s="92"/>
      <c r="F80" s="93"/>
      <c r="G80" s="51"/>
      <c r="H80" s="51"/>
      <c r="I80" s="51"/>
      <c r="J80" s="51"/>
      <c r="K80" s="52"/>
      <c r="L80" s="52"/>
      <c r="N80">
        <f t="shared" si="16"/>
        <v>0</v>
      </c>
      <c r="O80">
        <f t="shared" si="17"/>
        <v>0</v>
      </c>
      <c r="P80">
        <f t="shared" si="18"/>
        <v>0</v>
      </c>
      <c r="Q80">
        <f t="shared" si="19"/>
        <v>0</v>
      </c>
      <c r="R80">
        <f t="shared" si="20"/>
        <v>0</v>
      </c>
      <c r="S80">
        <f t="shared" si="21"/>
        <v>0</v>
      </c>
      <c r="T80">
        <f t="shared" si="22"/>
        <v>0</v>
      </c>
      <c r="U80">
        <f t="shared" si="23"/>
        <v>0</v>
      </c>
      <c r="V80">
        <f t="shared" si="24"/>
        <v>0</v>
      </c>
      <c r="W80">
        <f t="shared" si="25"/>
        <v>0</v>
      </c>
      <c r="X80">
        <f t="shared" si="26"/>
        <v>0</v>
      </c>
      <c r="Y80">
        <f t="shared" si="27"/>
        <v>0</v>
      </c>
      <c r="AA80">
        <f t="shared" si="28"/>
        <v>0</v>
      </c>
      <c r="AB80">
        <f t="shared" si="29"/>
        <v>0</v>
      </c>
      <c r="AD80">
        <f t="shared" si="30"/>
        <v>0</v>
      </c>
      <c r="AE80">
        <f t="shared" si="31"/>
        <v>0</v>
      </c>
    </row>
    <row r="81" spans="3:31" x14ac:dyDescent="0.25">
      <c r="C81" s="50"/>
      <c r="D81" s="51"/>
      <c r="E81" s="92"/>
      <c r="F81" s="93"/>
      <c r="G81" s="51"/>
      <c r="H81" s="51"/>
      <c r="I81" s="51"/>
      <c r="J81" s="51"/>
      <c r="K81" s="52"/>
      <c r="L81" s="52"/>
      <c r="N81">
        <f t="shared" si="16"/>
        <v>0</v>
      </c>
      <c r="O81">
        <f t="shared" si="17"/>
        <v>0</v>
      </c>
      <c r="P81">
        <f t="shared" si="18"/>
        <v>0</v>
      </c>
      <c r="Q81">
        <f t="shared" si="19"/>
        <v>0</v>
      </c>
      <c r="R81">
        <f t="shared" si="20"/>
        <v>0</v>
      </c>
      <c r="S81">
        <f t="shared" si="21"/>
        <v>0</v>
      </c>
      <c r="T81">
        <f t="shared" si="22"/>
        <v>0</v>
      </c>
      <c r="U81">
        <f t="shared" si="23"/>
        <v>0</v>
      </c>
      <c r="V81">
        <f t="shared" si="24"/>
        <v>0</v>
      </c>
      <c r="W81">
        <f t="shared" si="25"/>
        <v>0</v>
      </c>
      <c r="X81">
        <f t="shared" si="26"/>
        <v>0</v>
      </c>
      <c r="Y81">
        <f t="shared" si="27"/>
        <v>0</v>
      </c>
      <c r="AA81">
        <f t="shared" si="28"/>
        <v>0</v>
      </c>
      <c r="AB81">
        <f t="shared" si="29"/>
        <v>0</v>
      </c>
      <c r="AD81">
        <f t="shared" si="30"/>
        <v>0</v>
      </c>
      <c r="AE81">
        <f t="shared" si="31"/>
        <v>0</v>
      </c>
    </row>
    <row r="82" spans="3:31" x14ac:dyDescent="0.25">
      <c r="C82" s="50"/>
      <c r="D82" s="51"/>
      <c r="E82" s="92"/>
      <c r="F82" s="93"/>
      <c r="G82" s="51"/>
      <c r="H82" s="51"/>
      <c r="I82" s="51"/>
      <c r="J82" s="51"/>
      <c r="K82" s="52"/>
      <c r="L82" s="52"/>
      <c r="N82">
        <f t="shared" si="16"/>
        <v>0</v>
      </c>
      <c r="O82">
        <f t="shared" si="17"/>
        <v>0</v>
      </c>
      <c r="P82">
        <f t="shared" si="18"/>
        <v>0</v>
      </c>
      <c r="Q82">
        <f t="shared" si="19"/>
        <v>0</v>
      </c>
      <c r="R82">
        <f t="shared" si="20"/>
        <v>0</v>
      </c>
      <c r="S82">
        <f t="shared" si="21"/>
        <v>0</v>
      </c>
      <c r="T82">
        <f t="shared" si="22"/>
        <v>0</v>
      </c>
      <c r="U82">
        <f t="shared" si="23"/>
        <v>0</v>
      </c>
      <c r="V82">
        <f t="shared" si="24"/>
        <v>0</v>
      </c>
      <c r="W82">
        <f t="shared" si="25"/>
        <v>0</v>
      </c>
      <c r="X82">
        <f t="shared" si="26"/>
        <v>0</v>
      </c>
      <c r="Y82">
        <f t="shared" si="27"/>
        <v>0</v>
      </c>
      <c r="AA82">
        <f t="shared" si="28"/>
        <v>0</v>
      </c>
      <c r="AB82">
        <f t="shared" si="29"/>
        <v>0</v>
      </c>
      <c r="AD82">
        <f t="shared" si="30"/>
        <v>0</v>
      </c>
      <c r="AE82">
        <f t="shared" si="31"/>
        <v>0</v>
      </c>
    </row>
    <row r="83" spans="3:31" x14ac:dyDescent="0.25">
      <c r="C83" s="50"/>
      <c r="D83" s="51"/>
      <c r="E83" s="92"/>
      <c r="F83" s="93"/>
      <c r="G83" s="51"/>
      <c r="H83" s="51"/>
      <c r="I83" s="51"/>
      <c r="J83" s="51"/>
      <c r="K83" s="52"/>
      <c r="L83" s="52"/>
      <c r="N83">
        <f t="shared" si="16"/>
        <v>0</v>
      </c>
      <c r="O83">
        <f t="shared" si="17"/>
        <v>0</v>
      </c>
      <c r="P83">
        <f t="shared" si="18"/>
        <v>0</v>
      </c>
      <c r="Q83">
        <f t="shared" si="19"/>
        <v>0</v>
      </c>
      <c r="R83">
        <f t="shared" si="20"/>
        <v>0</v>
      </c>
      <c r="S83">
        <f t="shared" si="21"/>
        <v>0</v>
      </c>
      <c r="T83">
        <f t="shared" si="22"/>
        <v>0</v>
      </c>
      <c r="U83">
        <f t="shared" si="23"/>
        <v>0</v>
      </c>
      <c r="V83">
        <f t="shared" si="24"/>
        <v>0</v>
      </c>
      <c r="W83">
        <f t="shared" si="25"/>
        <v>0</v>
      </c>
      <c r="X83">
        <f t="shared" si="26"/>
        <v>0</v>
      </c>
      <c r="Y83">
        <f t="shared" si="27"/>
        <v>0</v>
      </c>
      <c r="AA83">
        <f t="shared" si="28"/>
        <v>0</v>
      </c>
      <c r="AB83">
        <f t="shared" si="29"/>
        <v>0</v>
      </c>
      <c r="AD83">
        <f t="shared" si="30"/>
        <v>0</v>
      </c>
      <c r="AE83">
        <f t="shared" si="31"/>
        <v>0</v>
      </c>
    </row>
    <row r="84" spans="3:31" x14ac:dyDescent="0.25">
      <c r="C84" s="50"/>
      <c r="D84" s="51"/>
      <c r="E84" s="92"/>
      <c r="F84" s="93"/>
      <c r="G84" s="51"/>
      <c r="H84" s="51"/>
      <c r="I84" s="51"/>
      <c r="J84" s="51"/>
      <c r="K84" s="52"/>
      <c r="L84" s="52"/>
      <c r="N84">
        <f t="shared" si="16"/>
        <v>0</v>
      </c>
      <c r="O84">
        <f t="shared" si="17"/>
        <v>0</v>
      </c>
      <c r="P84">
        <f t="shared" si="18"/>
        <v>0</v>
      </c>
      <c r="Q84">
        <f t="shared" si="19"/>
        <v>0</v>
      </c>
      <c r="R84">
        <f t="shared" si="20"/>
        <v>0</v>
      </c>
      <c r="S84">
        <f t="shared" si="21"/>
        <v>0</v>
      </c>
      <c r="T84">
        <f t="shared" si="22"/>
        <v>0</v>
      </c>
      <c r="U84">
        <f t="shared" si="23"/>
        <v>0</v>
      </c>
      <c r="V84">
        <f t="shared" si="24"/>
        <v>0</v>
      </c>
      <c r="W84">
        <f t="shared" si="25"/>
        <v>0</v>
      </c>
      <c r="X84">
        <f t="shared" si="26"/>
        <v>0</v>
      </c>
      <c r="Y84">
        <f t="shared" si="27"/>
        <v>0</v>
      </c>
      <c r="AA84">
        <f t="shared" si="28"/>
        <v>0</v>
      </c>
      <c r="AB84">
        <f t="shared" si="29"/>
        <v>0</v>
      </c>
      <c r="AD84">
        <f t="shared" si="30"/>
        <v>0</v>
      </c>
      <c r="AE84">
        <f t="shared" si="31"/>
        <v>0</v>
      </c>
    </row>
    <row r="85" spans="3:31" x14ac:dyDescent="0.25">
      <c r="C85" s="50"/>
      <c r="D85" s="51"/>
      <c r="E85" s="92"/>
      <c r="F85" s="93"/>
      <c r="G85" s="51"/>
      <c r="H85" s="51"/>
      <c r="I85" s="51"/>
      <c r="J85" s="51"/>
      <c r="K85" s="52"/>
      <c r="L85" s="52"/>
      <c r="N85">
        <f t="shared" si="16"/>
        <v>0</v>
      </c>
      <c r="O85">
        <f t="shared" si="17"/>
        <v>0</v>
      </c>
      <c r="P85">
        <f t="shared" si="18"/>
        <v>0</v>
      </c>
      <c r="Q85">
        <f t="shared" si="19"/>
        <v>0</v>
      </c>
      <c r="R85">
        <f t="shared" si="20"/>
        <v>0</v>
      </c>
      <c r="S85">
        <f t="shared" si="21"/>
        <v>0</v>
      </c>
      <c r="T85">
        <f t="shared" si="22"/>
        <v>0</v>
      </c>
      <c r="U85">
        <f t="shared" si="23"/>
        <v>0</v>
      </c>
      <c r="V85">
        <f t="shared" si="24"/>
        <v>0</v>
      </c>
      <c r="W85">
        <f t="shared" si="25"/>
        <v>0</v>
      </c>
      <c r="X85">
        <f t="shared" si="26"/>
        <v>0</v>
      </c>
      <c r="Y85">
        <f t="shared" si="27"/>
        <v>0</v>
      </c>
      <c r="AA85">
        <f t="shared" si="28"/>
        <v>0</v>
      </c>
      <c r="AB85">
        <f t="shared" si="29"/>
        <v>0</v>
      </c>
      <c r="AD85">
        <f t="shared" si="30"/>
        <v>0</v>
      </c>
      <c r="AE85">
        <f t="shared" si="31"/>
        <v>0</v>
      </c>
    </row>
    <row r="86" spans="3:31" x14ac:dyDescent="0.25">
      <c r="C86" s="50"/>
      <c r="D86" s="51"/>
      <c r="E86" s="92"/>
      <c r="F86" s="93"/>
      <c r="G86" s="51"/>
      <c r="H86" s="51"/>
      <c r="I86" s="51"/>
      <c r="J86" s="51"/>
      <c r="K86" s="52"/>
      <c r="L86" s="52"/>
      <c r="N86">
        <f t="shared" si="16"/>
        <v>0</v>
      </c>
      <c r="O86">
        <f t="shared" si="17"/>
        <v>0</v>
      </c>
      <c r="P86">
        <f t="shared" si="18"/>
        <v>0</v>
      </c>
      <c r="Q86">
        <f t="shared" si="19"/>
        <v>0</v>
      </c>
      <c r="R86">
        <f t="shared" si="20"/>
        <v>0</v>
      </c>
      <c r="S86">
        <f t="shared" si="21"/>
        <v>0</v>
      </c>
      <c r="T86">
        <f t="shared" si="22"/>
        <v>0</v>
      </c>
      <c r="U86">
        <f t="shared" si="23"/>
        <v>0</v>
      </c>
      <c r="V86">
        <f t="shared" si="24"/>
        <v>0</v>
      </c>
      <c r="W86">
        <f t="shared" si="25"/>
        <v>0</v>
      </c>
      <c r="X86">
        <f t="shared" si="26"/>
        <v>0</v>
      </c>
      <c r="Y86">
        <f t="shared" si="27"/>
        <v>0</v>
      </c>
      <c r="AA86">
        <f t="shared" si="28"/>
        <v>0</v>
      </c>
      <c r="AB86">
        <f t="shared" si="29"/>
        <v>0</v>
      </c>
      <c r="AD86">
        <f t="shared" si="30"/>
        <v>0</v>
      </c>
      <c r="AE86">
        <f t="shared" si="31"/>
        <v>0</v>
      </c>
    </row>
    <row r="87" spans="3:31" x14ac:dyDescent="0.25">
      <c r="C87" s="50"/>
      <c r="D87" s="51"/>
      <c r="E87" s="92"/>
      <c r="F87" s="93"/>
      <c r="G87" s="51"/>
      <c r="H87" s="51"/>
      <c r="I87" s="51"/>
      <c r="J87" s="51"/>
      <c r="K87" s="52"/>
      <c r="L87" s="52"/>
      <c r="N87">
        <f t="shared" si="16"/>
        <v>0</v>
      </c>
      <c r="O87">
        <f t="shared" si="17"/>
        <v>0</v>
      </c>
      <c r="P87">
        <f t="shared" si="18"/>
        <v>0</v>
      </c>
      <c r="Q87">
        <f t="shared" si="19"/>
        <v>0</v>
      </c>
      <c r="R87">
        <f t="shared" si="20"/>
        <v>0</v>
      </c>
      <c r="S87">
        <f t="shared" si="21"/>
        <v>0</v>
      </c>
      <c r="T87">
        <f t="shared" si="22"/>
        <v>0</v>
      </c>
      <c r="U87">
        <f t="shared" si="23"/>
        <v>0</v>
      </c>
      <c r="V87">
        <f t="shared" si="24"/>
        <v>0</v>
      </c>
      <c r="W87">
        <f t="shared" si="25"/>
        <v>0</v>
      </c>
      <c r="X87">
        <f t="shared" si="26"/>
        <v>0</v>
      </c>
      <c r="Y87">
        <f t="shared" si="27"/>
        <v>0</v>
      </c>
      <c r="AA87">
        <f t="shared" si="28"/>
        <v>0</v>
      </c>
      <c r="AB87">
        <f t="shared" si="29"/>
        <v>0</v>
      </c>
      <c r="AD87">
        <f t="shared" si="30"/>
        <v>0</v>
      </c>
      <c r="AE87">
        <f t="shared" si="31"/>
        <v>0</v>
      </c>
    </row>
    <row r="88" spans="3:31" x14ac:dyDescent="0.25">
      <c r="C88" s="50"/>
      <c r="D88" s="51"/>
      <c r="E88" s="92"/>
      <c r="F88" s="93"/>
      <c r="G88" s="51"/>
      <c r="H88" s="51"/>
      <c r="I88" s="51"/>
      <c r="J88" s="51"/>
      <c r="K88" s="52"/>
      <c r="L88" s="52"/>
      <c r="N88">
        <f t="shared" si="16"/>
        <v>0</v>
      </c>
      <c r="O88">
        <f t="shared" si="17"/>
        <v>0</v>
      </c>
      <c r="P88">
        <f t="shared" si="18"/>
        <v>0</v>
      </c>
      <c r="Q88">
        <f t="shared" si="19"/>
        <v>0</v>
      </c>
      <c r="R88">
        <f t="shared" si="20"/>
        <v>0</v>
      </c>
      <c r="S88">
        <f t="shared" si="21"/>
        <v>0</v>
      </c>
      <c r="T88">
        <f t="shared" si="22"/>
        <v>0</v>
      </c>
      <c r="U88">
        <f t="shared" si="23"/>
        <v>0</v>
      </c>
      <c r="V88">
        <f t="shared" si="24"/>
        <v>0</v>
      </c>
      <c r="W88">
        <f t="shared" si="25"/>
        <v>0</v>
      </c>
      <c r="X88">
        <f t="shared" si="26"/>
        <v>0</v>
      </c>
      <c r="Y88">
        <f t="shared" si="27"/>
        <v>0</v>
      </c>
      <c r="AA88">
        <f t="shared" si="28"/>
        <v>0</v>
      </c>
      <c r="AB88">
        <f t="shared" si="29"/>
        <v>0</v>
      </c>
      <c r="AD88">
        <f t="shared" si="30"/>
        <v>0</v>
      </c>
      <c r="AE88">
        <f t="shared" si="31"/>
        <v>0</v>
      </c>
    </row>
    <row r="89" spans="3:31" x14ac:dyDescent="0.25">
      <c r="C89" s="50"/>
      <c r="D89" s="51"/>
      <c r="E89" s="92"/>
      <c r="F89" s="93"/>
      <c r="G89" s="51"/>
      <c r="H89" s="51"/>
      <c r="I89" s="51"/>
      <c r="J89" s="51"/>
      <c r="K89" s="52"/>
      <c r="L89" s="52"/>
      <c r="N89">
        <f t="shared" si="16"/>
        <v>0</v>
      </c>
      <c r="O89">
        <f t="shared" si="17"/>
        <v>0</v>
      </c>
      <c r="P89">
        <f t="shared" si="18"/>
        <v>0</v>
      </c>
      <c r="Q89">
        <f t="shared" si="19"/>
        <v>0</v>
      </c>
      <c r="R89">
        <f t="shared" si="20"/>
        <v>0</v>
      </c>
      <c r="S89">
        <f t="shared" si="21"/>
        <v>0</v>
      </c>
      <c r="T89">
        <f t="shared" si="22"/>
        <v>0</v>
      </c>
      <c r="U89">
        <f t="shared" si="23"/>
        <v>0</v>
      </c>
      <c r="V89">
        <f t="shared" si="24"/>
        <v>0</v>
      </c>
      <c r="W89">
        <f t="shared" si="25"/>
        <v>0</v>
      </c>
      <c r="X89">
        <f t="shared" si="26"/>
        <v>0</v>
      </c>
      <c r="Y89">
        <f t="shared" si="27"/>
        <v>0</v>
      </c>
      <c r="AA89">
        <f t="shared" si="28"/>
        <v>0</v>
      </c>
      <c r="AB89">
        <f t="shared" si="29"/>
        <v>0</v>
      </c>
      <c r="AD89">
        <f t="shared" si="30"/>
        <v>0</v>
      </c>
      <c r="AE89">
        <f t="shared" si="31"/>
        <v>0</v>
      </c>
    </row>
    <row r="90" spans="3:31" x14ac:dyDescent="0.25">
      <c r="C90" s="50"/>
      <c r="D90" s="51"/>
      <c r="E90" s="92"/>
      <c r="F90" s="93"/>
      <c r="G90" s="51"/>
      <c r="H90" s="51"/>
      <c r="I90" s="51"/>
      <c r="J90" s="51"/>
      <c r="K90" s="52"/>
      <c r="L90" s="52"/>
      <c r="N90">
        <f t="shared" si="16"/>
        <v>0</v>
      </c>
      <c r="O90">
        <f t="shared" si="17"/>
        <v>0</v>
      </c>
      <c r="P90">
        <f t="shared" si="18"/>
        <v>0</v>
      </c>
      <c r="Q90">
        <f t="shared" si="19"/>
        <v>0</v>
      </c>
      <c r="R90">
        <f t="shared" si="20"/>
        <v>0</v>
      </c>
      <c r="S90">
        <f t="shared" si="21"/>
        <v>0</v>
      </c>
      <c r="T90">
        <f t="shared" si="22"/>
        <v>0</v>
      </c>
      <c r="U90">
        <f t="shared" si="23"/>
        <v>0</v>
      </c>
      <c r="V90">
        <f t="shared" si="24"/>
        <v>0</v>
      </c>
      <c r="W90">
        <f t="shared" si="25"/>
        <v>0</v>
      </c>
      <c r="X90">
        <f t="shared" si="26"/>
        <v>0</v>
      </c>
      <c r="Y90">
        <f t="shared" si="27"/>
        <v>0</v>
      </c>
      <c r="AA90">
        <f t="shared" si="28"/>
        <v>0</v>
      </c>
      <c r="AB90">
        <f t="shared" si="29"/>
        <v>0</v>
      </c>
      <c r="AD90">
        <f t="shared" si="30"/>
        <v>0</v>
      </c>
      <c r="AE90">
        <f t="shared" si="31"/>
        <v>0</v>
      </c>
    </row>
    <row r="91" spans="3:31" x14ac:dyDescent="0.25">
      <c r="C91" s="50"/>
      <c r="D91" s="51"/>
      <c r="E91" s="92"/>
      <c r="F91" s="93"/>
      <c r="G91" s="51"/>
      <c r="H91" s="51"/>
      <c r="I91" s="51"/>
      <c r="J91" s="51"/>
      <c r="K91" s="52"/>
      <c r="L91" s="52"/>
      <c r="N91">
        <f t="shared" si="16"/>
        <v>0</v>
      </c>
      <c r="O91">
        <f t="shared" si="17"/>
        <v>0</v>
      </c>
      <c r="P91">
        <f t="shared" si="18"/>
        <v>0</v>
      </c>
      <c r="Q91">
        <f t="shared" si="19"/>
        <v>0</v>
      </c>
      <c r="R91">
        <f t="shared" si="20"/>
        <v>0</v>
      </c>
      <c r="S91">
        <f t="shared" si="21"/>
        <v>0</v>
      </c>
      <c r="T91">
        <f t="shared" si="22"/>
        <v>0</v>
      </c>
      <c r="U91">
        <f t="shared" si="23"/>
        <v>0</v>
      </c>
      <c r="V91">
        <f t="shared" si="24"/>
        <v>0</v>
      </c>
      <c r="W91">
        <f t="shared" si="25"/>
        <v>0</v>
      </c>
      <c r="X91">
        <f t="shared" si="26"/>
        <v>0</v>
      </c>
      <c r="Y91">
        <f t="shared" si="27"/>
        <v>0</v>
      </c>
      <c r="AA91">
        <f t="shared" si="28"/>
        <v>0</v>
      </c>
      <c r="AB91">
        <f t="shared" si="29"/>
        <v>0</v>
      </c>
      <c r="AD91">
        <f t="shared" si="30"/>
        <v>0</v>
      </c>
      <c r="AE91">
        <f t="shared" si="31"/>
        <v>0</v>
      </c>
    </row>
    <row r="92" spans="3:31" x14ac:dyDescent="0.25">
      <c r="C92" s="50"/>
      <c r="D92" s="51"/>
      <c r="E92" s="92"/>
      <c r="F92" s="93"/>
      <c r="G92" s="51"/>
      <c r="H92" s="51"/>
      <c r="I92" s="51"/>
      <c r="J92" s="51"/>
      <c r="K92" s="52"/>
      <c r="L92" s="52"/>
      <c r="N92">
        <f t="shared" si="16"/>
        <v>0</v>
      </c>
      <c r="O92">
        <f t="shared" si="17"/>
        <v>0</v>
      </c>
      <c r="P92">
        <f t="shared" si="18"/>
        <v>0</v>
      </c>
      <c r="Q92">
        <f t="shared" si="19"/>
        <v>0</v>
      </c>
      <c r="R92">
        <f t="shared" si="20"/>
        <v>0</v>
      </c>
      <c r="S92">
        <f t="shared" si="21"/>
        <v>0</v>
      </c>
      <c r="T92">
        <f t="shared" si="22"/>
        <v>0</v>
      </c>
      <c r="U92">
        <f t="shared" si="23"/>
        <v>0</v>
      </c>
      <c r="V92">
        <f t="shared" si="24"/>
        <v>0</v>
      </c>
      <c r="W92">
        <f t="shared" si="25"/>
        <v>0</v>
      </c>
      <c r="X92">
        <f t="shared" si="26"/>
        <v>0</v>
      </c>
      <c r="Y92">
        <f t="shared" si="27"/>
        <v>0</v>
      </c>
      <c r="AA92">
        <f t="shared" si="28"/>
        <v>0</v>
      </c>
      <c r="AB92">
        <f t="shared" si="29"/>
        <v>0</v>
      </c>
      <c r="AD92">
        <f t="shared" si="30"/>
        <v>0</v>
      </c>
      <c r="AE92">
        <f t="shared" si="31"/>
        <v>0</v>
      </c>
    </row>
    <row r="93" spans="3:31" x14ac:dyDescent="0.25">
      <c r="C93" s="50"/>
      <c r="D93" s="51"/>
      <c r="E93" s="92"/>
      <c r="F93" s="93"/>
      <c r="G93" s="51"/>
      <c r="H93" s="51"/>
      <c r="I93" s="51"/>
      <c r="J93" s="51"/>
      <c r="K93" s="52"/>
      <c r="L93" s="52"/>
      <c r="N93">
        <f t="shared" ref="N93:N124" si="32">IF(C93="",0,1)</f>
        <v>0</v>
      </c>
      <c r="O93">
        <f t="shared" ref="O93:O124" si="33">IF(D93="",0,1)</f>
        <v>0</v>
      </c>
      <c r="P93">
        <f t="shared" ref="P93:P124" si="34">IF(E93="",0,1)</f>
        <v>0</v>
      </c>
      <c r="Q93">
        <f t="shared" ref="Q93:Q124" si="35">IF(G93="",0,1)</f>
        <v>0</v>
      </c>
      <c r="R93">
        <f t="shared" ref="R93:R124" si="36">IF(H93="",0,1)</f>
        <v>0</v>
      </c>
      <c r="S93">
        <f t="shared" ref="S93:S124" si="37">IF(I93="",0,1)</f>
        <v>0</v>
      </c>
      <c r="T93">
        <f t="shared" ref="T93:T124" si="38">IF(J93="",0,1)</f>
        <v>0</v>
      </c>
      <c r="U93">
        <f t="shared" ref="U93:U124" si="39">IF(K93="",0,1)</f>
        <v>0</v>
      </c>
      <c r="V93">
        <f t="shared" ref="V93:V124" si="40">IF(L93="",0,1)</f>
        <v>0</v>
      </c>
      <c r="W93">
        <f t="shared" ref="W93:W124" si="41">IF(SUM(N93:V93)=9,1,0)</f>
        <v>0</v>
      </c>
      <c r="X93">
        <f t="shared" ref="X93:X124" si="42">IF(J93&gt;0,IF(K93=$S$13,1,0),0)</f>
        <v>0</v>
      </c>
      <c r="Y93">
        <f t="shared" ref="Y93:Y124" si="43">IF(X93=1,J93,0)</f>
        <v>0</v>
      </c>
      <c r="AA93">
        <f t="shared" ref="AA93:AA124" si="44">IF(J93&gt;0,IF(K93=$S$14,1,0),0)</f>
        <v>0</v>
      </c>
      <c r="AB93">
        <f t="shared" ref="AB93:AB124" si="45">IF(AA93=1,J93,0)</f>
        <v>0</v>
      </c>
      <c r="AD93">
        <f t="shared" ref="AD93:AD124" si="46">IF(J93&gt;0,IF(K93=$S$15,1,0),0)</f>
        <v>0</v>
      </c>
      <c r="AE93">
        <f t="shared" ref="AE93:AE124" si="47">IF(AD93=1,J93,0)</f>
        <v>0</v>
      </c>
    </row>
    <row r="94" spans="3:31" x14ac:dyDescent="0.25">
      <c r="C94" s="50"/>
      <c r="D94" s="51"/>
      <c r="E94" s="92"/>
      <c r="F94" s="93"/>
      <c r="G94" s="51"/>
      <c r="H94" s="51"/>
      <c r="I94" s="51"/>
      <c r="J94" s="51"/>
      <c r="K94" s="52"/>
      <c r="L94" s="52"/>
      <c r="N94">
        <f t="shared" si="32"/>
        <v>0</v>
      </c>
      <c r="O94">
        <f t="shared" si="33"/>
        <v>0</v>
      </c>
      <c r="P94">
        <f t="shared" si="34"/>
        <v>0</v>
      </c>
      <c r="Q94">
        <f t="shared" si="35"/>
        <v>0</v>
      </c>
      <c r="R94">
        <f t="shared" si="36"/>
        <v>0</v>
      </c>
      <c r="S94">
        <f t="shared" si="37"/>
        <v>0</v>
      </c>
      <c r="T94">
        <f t="shared" si="38"/>
        <v>0</v>
      </c>
      <c r="U94">
        <f t="shared" si="39"/>
        <v>0</v>
      </c>
      <c r="V94">
        <f t="shared" si="40"/>
        <v>0</v>
      </c>
      <c r="W94">
        <f t="shared" si="41"/>
        <v>0</v>
      </c>
      <c r="X94">
        <f t="shared" si="42"/>
        <v>0</v>
      </c>
      <c r="Y94">
        <f t="shared" si="43"/>
        <v>0</v>
      </c>
      <c r="AA94">
        <f t="shared" si="44"/>
        <v>0</v>
      </c>
      <c r="AB94">
        <f t="shared" si="45"/>
        <v>0</v>
      </c>
      <c r="AD94">
        <f t="shared" si="46"/>
        <v>0</v>
      </c>
      <c r="AE94">
        <f t="shared" si="47"/>
        <v>0</v>
      </c>
    </row>
    <row r="95" spans="3:31" x14ac:dyDescent="0.25">
      <c r="C95" s="50"/>
      <c r="D95" s="51"/>
      <c r="E95" s="92"/>
      <c r="F95" s="93"/>
      <c r="G95" s="51"/>
      <c r="H95" s="51"/>
      <c r="I95" s="51"/>
      <c r="J95" s="51"/>
      <c r="K95" s="52"/>
      <c r="L95" s="52"/>
      <c r="N95">
        <f t="shared" si="32"/>
        <v>0</v>
      </c>
      <c r="O95">
        <f t="shared" si="33"/>
        <v>0</v>
      </c>
      <c r="P95">
        <f t="shared" si="34"/>
        <v>0</v>
      </c>
      <c r="Q95">
        <f t="shared" si="35"/>
        <v>0</v>
      </c>
      <c r="R95">
        <f t="shared" si="36"/>
        <v>0</v>
      </c>
      <c r="S95">
        <f t="shared" si="37"/>
        <v>0</v>
      </c>
      <c r="T95">
        <f t="shared" si="38"/>
        <v>0</v>
      </c>
      <c r="U95">
        <f t="shared" si="39"/>
        <v>0</v>
      </c>
      <c r="V95">
        <f t="shared" si="40"/>
        <v>0</v>
      </c>
      <c r="W95">
        <f t="shared" si="41"/>
        <v>0</v>
      </c>
      <c r="X95">
        <f t="shared" si="42"/>
        <v>0</v>
      </c>
      <c r="Y95">
        <f t="shared" si="43"/>
        <v>0</v>
      </c>
      <c r="AA95">
        <f t="shared" si="44"/>
        <v>0</v>
      </c>
      <c r="AB95">
        <f t="shared" si="45"/>
        <v>0</v>
      </c>
      <c r="AD95">
        <f t="shared" si="46"/>
        <v>0</v>
      </c>
      <c r="AE95">
        <f t="shared" si="47"/>
        <v>0</v>
      </c>
    </row>
    <row r="96" spans="3:31" x14ac:dyDescent="0.25">
      <c r="C96" s="50"/>
      <c r="D96" s="51"/>
      <c r="E96" s="92"/>
      <c r="F96" s="93"/>
      <c r="G96" s="51"/>
      <c r="H96" s="51"/>
      <c r="I96" s="51"/>
      <c r="J96" s="51"/>
      <c r="K96" s="52"/>
      <c r="L96" s="52"/>
      <c r="N96">
        <f t="shared" si="32"/>
        <v>0</v>
      </c>
      <c r="O96">
        <f t="shared" si="33"/>
        <v>0</v>
      </c>
      <c r="P96">
        <f t="shared" si="34"/>
        <v>0</v>
      </c>
      <c r="Q96">
        <f t="shared" si="35"/>
        <v>0</v>
      </c>
      <c r="R96">
        <f t="shared" si="36"/>
        <v>0</v>
      </c>
      <c r="S96">
        <f t="shared" si="37"/>
        <v>0</v>
      </c>
      <c r="T96">
        <f t="shared" si="38"/>
        <v>0</v>
      </c>
      <c r="U96">
        <f t="shared" si="39"/>
        <v>0</v>
      </c>
      <c r="V96">
        <f t="shared" si="40"/>
        <v>0</v>
      </c>
      <c r="W96">
        <f t="shared" si="41"/>
        <v>0</v>
      </c>
      <c r="X96">
        <f t="shared" si="42"/>
        <v>0</v>
      </c>
      <c r="Y96">
        <f t="shared" si="43"/>
        <v>0</v>
      </c>
      <c r="AA96">
        <f t="shared" si="44"/>
        <v>0</v>
      </c>
      <c r="AB96">
        <f t="shared" si="45"/>
        <v>0</v>
      </c>
      <c r="AD96">
        <f t="shared" si="46"/>
        <v>0</v>
      </c>
      <c r="AE96">
        <f t="shared" si="47"/>
        <v>0</v>
      </c>
    </row>
    <row r="97" spans="3:31" x14ac:dyDescent="0.25">
      <c r="C97" s="50"/>
      <c r="D97" s="51"/>
      <c r="E97" s="92"/>
      <c r="F97" s="93"/>
      <c r="G97" s="51"/>
      <c r="H97" s="51"/>
      <c r="I97" s="51"/>
      <c r="J97" s="51"/>
      <c r="K97" s="52"/>
      <c r="L97" s="52"/>
      <c r="N97">
        <f t="shared" si="32"/>
        <v>0</v>
      </c>
      <c r="O97">
        <f t="shared" si="33"/>
        <v>0</v>
      </c>
      <c r="P97">
        <f t="shared" si="34"/>
        <v>0</v>
      </c>
      <c r="Q97">
        <f t="shared" si="35"/>
        <v>0</v>
      </c>
      <c r="R97">
        <f t="shared" si="36"/>
        <v>0</v>
      </c>
      <c r="S97">
        <f t="shared" si="37"/>
        <v>0</v>
      </c>
      <c r="T97">
        <f t="shared" si="38"/>
        <v>0</v>
      </c>
      <c r="U97">
        <f t="shared" si="39"/>
        <v>0</v>
      </c>
      <c r="V97">
        <f t="shared" si="40"/>
        <v>0</v>
      </c>
      <c r="W97">
        <f t="shared" si="41"/>
        <v>0</v>
      </c>
      <c r="X97">
        <f t="shared" si="42"/>
        <v>0</v>
      </c>
      <c r="Y97">
        <f t="shared" si="43"/>
        <v>0</v>
      </c>
      <c r="AA97">
        <f t="shared" si="44"/>
        <v>0</v>
      </c>
      <c r="AB97">
        <f t="shared" si="45"/>
        <v>0</v>
      </c>
      <c r="AD97">
        <f t="shared" si="46"/>
        <v>0</v>
      </c>
      <c r="AE97">
        <f t="shared" si="47"/>
        <v>0</v>
      </c>
    </row>
    <row r="98" spans="3:31" x14ac:dyDescent="0.25">
      <c r="C98" s="50"/>
      <c r="D98" s="51"/>
      <c r="E98" s="92"/>
      <c r="F98" s="93"/>
      <c r="G98" s="51"/>
      <c r="H98" s="51"/>
      <c r="I98" s="51"/>
      <c r="J98" s="51"/>
      <c r="K98" s="52"/>
      <c r="L98" s="52"/>
      <c r="N98">
        <f t="shared" si="32"/>
        <v>0</v>
      </c>
      <c r="O98">
        <f t="shared" si="33"/>
        <v>0</v>
      </c>
      <c r="P98">
        <f t="shared" si="34"/>
        <v>0</v>
      </c>
      <c r="Q98">
        <f t="shared" si="35"/>
        <v>0</v>
      </c>
      <c r="R98">
        <f t="shared" si="36"/>
        <v>0</v>
      </c>
      <c r="S98">
        <f t="shared" si="37"/>
        <v>0</v>
      </c>
      <c r="T98">
        <f t="shared" si="38"/>
        <v>0</v>
      </c>
      <c r="U98">
        <f t="shared" si="39"/>
        <v>0</v>
      </c>
      <c r="V98">
        <f t="shared" si="40"/>
        <v>0</v>
      </c>
      <c r="W98">
        <f t="shared" si="41"/>
        <v>0</v>
      </c>
      <c r="X98">
        <f t="shared" si="42"/>
        <v>0</v>
      </c>
      <c r="Y98">
        <f t="shared" si="43"/>
        <v>0</v>
      </c>
      <c r="AA98">
        <f t="shared" si="44"/>
        <v>0</v>
      </c>
      <c r="AB98">
        <f t="shared" si="45"/>
        <v>0</v>
      </c>
      <c r="AD98">
        <f t="shared" si="46"/>
        <v>0</v>
      </c>
      <c r="AE98">
        <f t="shared" si="47"/>
        <v>0</v>
      </c>
    </row>
    <row r="99" spans="3:31" x14ac:dyDescent="0.25">
      <c r="C99" s="50"/>
      <c r="D99" s="51"/>
      <c r="E99" s="92"/>
      <c r="F99" s="93"/>
      <c r="G99" s="51"/>
      <c r="H99" s="51"/>
      <c r="I99" s="51"/>
      <c r="J99" s="51"/>
      <c r="K99" s="52"/>
      <c r="L99" s="52"/>
      <c r="N99">
        <f t="shared" si="32"/>
        <v>0</v>
      </c>
      <c r="O99">
        <f t="shared" si="33"/>
        <v>0</v>
      </c>
      <c r="P99">
        <f t="shared" si="34"/>
        <v>0</v>
      </c>
      <c r="Q99">
        <f t="shared" si="35"/>
        <v>0</v>
      </c>
      <c r="R99">
        <f t="shared" si="36"/>
        <v>0</v>
      </c>
      <c r="S99">
        <f t="shared" si="37"/>
        <v>0</v>
      </c>
      <c r="T99">
        <f t="shared" si="38"/>
        <v>0</v>
      </c>
      <c r="U99">
        <f t="shared" si="39"/>
        <v>0</v>
      </c>
      <c r="V99">
        <f t="shared" si="40"/>
        <v>0</v>
      </c>
      <c r="W99">
        <f t="shared" si="41"/>
        <v>0</v>
      </c>
      <c r="X99">
        <f t="shared" si="42"/>
        <v>0</v>
      </c>
      <c r="Y99">
        <f t="shared" si="43"/>
        <v>0</v>
      </c>
      <c r="AA99">
        <f t="shared" si="44"/>
        <v>0</v>
      </c>
      <c r="AB99">
        <f t="shared" si="45"/>
        <v>0</v>
      </c>
      <c r="AD99">
        <f t="shared" si="46"/>
        <v>0</v>
      </c>
      <c r="AE99">
        <f t="shared" si="47"/>
        <v>0</v>
      </c>
    </row>
    <row r="100" spans="3:31" x14ac:dyDescent="0.25">
      <c r="C100" s="50"/>
      <c r="D100" s="51"/>
      <c r="E100" s="92"/>
      <c r="F100" s="93"/>
      <c r="G100" s="51"/>
      <c r="H100" s="51"/>
      <c r="I100" s="51"/>
      <c r="J100" s="51"/>
      <c r="K100" s="52"/>
      <c r="L100" s="52"/>
      <c r="N100">
        <f t="shared" si="32"/>
        <v>0</v>
      </c>
      <c r="O100">
        <f t="shared" si="33"/>
        <v>0</v>
      </c>
      <c r="P100">
        <f t="shared" si="34"/>
        <v>0</v>
      </c>
      <c r="Q100">
        <f t="shared" si="35"/>
        <v>0</v>
      </c>
      <c r="R100">
        <f t="shared" si="36"/>
        <v>0</v>
      </c>
      <c r="S100">
        <f t="shared" si="37"/>
        <v>0</v>
      </c>
      <c r="T100">
        <f t="shared" si="38"/>
        <v>0</v>
      </c>
      <c r="U100">
        <f t="shared" si="39"/>
        <v>0</v>
      </c>
      <c r="V100">
        <f t="shared" si="40"/>
        <v>0</v>
      </c>
      <c r="W100">
        <f t="shared" si="41"/>
        <v>0</v>
      </c>
      <c r="X100">
        <f t="shared" si="42"/>
        <v>0</v>
      </c>
      <c r="Y100">
        <f t="shared" si="43"/>
        <v>0</v>
      </c>
      <c r="AA100">
        <f t="shared" si="44"/>
        <v>0</v>
      </c>
      <c r="AB100">
        <f t="shared" si="45"/>
        <v>0</v>
      </c>
      <c r="AD100">
        <f t="shared" si="46"/>
        <v>0</v>
      </c>
      <c r="AE100">
        <f t="shared" si="47"/>
        <v>0</v>
      </c>
    </row>
    <row r="101" spans="3:31" x14ac:dyDescent="0.25">
      <c r="C101" s="50"/>
      <c r="D101" s="51"/>
      <c r="E101" s="92"/>
      <c r="F101" s="93"/>
      <c r="G101" s="51"/>
      <c r="H101" s="51"/>
      <c r="I101" s="51"/>
      <c r="J101" s="51"/>
      <c r="K101" s="52"/>
      <c r="L101" s="52"/>
      <c r="N101">
        <f t="shared" si="32"/>
        <v>0</v>
      </c>
      <c r="O101">
        <f t="shared" si="33"/>
        <v>0</v>
      </c>
      <c r="P101">
        <f t="shared" si="34"/>
        <v>0</v>
      </c>
      <c r="Q101">
        <f t="shared" si="35"/>
        <v>0</v>
      </c>
      <c r="R101">
        <f t="shared" si="36"/>
        <v>0</v>
      </c>
      <c r="S101">
        <f t="shared" si="37"/>
        <v>0</v>
      </c>
      <c r="T101">
        <f t="shared" si="38"/>
        <v>0</v>
      </c>
      <c r="U101">
        <f t="shared" si="39"/>
        <v>0</v>
      </c>
      <c r="V101">
        <f t="shared" si="40"/>
        <v>0</v>
      </c>
      <c r="W101">
        <f t="shared" si="41"/>
        <v>0</v>
      </c>
      <c r="X101">
        <f t="shared" si="42"/>
        <v>0</v>
      </c>
      <c r="Y101">
        <f t="shared" si="43"/>
        <v>0</v>
      </c>
      <c r="AA101">
        <f t="shared" si="44"/>
        <v>0</v>
      </c>
      <c r="AB101">
        <f t="shared" si="45"/>
        <v>0</v>
      </c>
      <c r="AD101">
        <f t="shared" si="46"/>
        <v>0</v>
      </c>
      <c r="AE101">
        <f t="shared" si="47"/>
        <v>0</v>
      </c>
    </row>
    <row r="102" spans="3:31" x14ac:dyDescent="0.25">
      <c r="C102" s="50"/>
      <c r="D102" s="51"/>
      <c r="E102" s="92"/>
      <c r="F102" s="93"/>
      <c r="G102" s="51"/>
      <c r="H102" s="51"/>
      <c r="I102" s="51"/>
      <c r="J102" s="51"/>
      <c r="K102" s="52"/>
      <c r="L102" s="52"/>
      <c r="N102">
        <f t="shared" si="32"/>
        <v>0</v>
      </c>
      <c r="O102">
        <f t="shared" si="33"/>
        <v>0</v>
      </c>
      <c r="P102">
        <f t="shared" si="34"/>
        <v>0</v>
      </c>
      <c r="Q102">
        <f t="shared" si="35"/>
        <v>0</v>
      </c>
      <c r="R102">
        <f t="shared" si="36"/>
        <v>0</v>
      </c>
      <c r="S102">
        <f t="shared" si="37"/>
        <v>0</v>
      </c>
      <c r="T102">
        <f t="shared" si="38"/>
        <v>0</v>
      </c>
      <c r="U102">
        <f t="shared" si="39"/>
        <v>0</v>
      </c>
      <c r="V102">
        <f t="shared" si="40"/>
        <v>0</v>
      </c>
      <c r="W102">
        <f t="shared" si="41"/>
        <v>0</v>
      </c>
      <c r="X102">
        <f t="shared" si="42"/>
        <v>0</v>
      </c>
      <c r="Y102">
        <f t="shared" si="43"/>
        <v>0</v>
      </c>
      <c r="AA102">
        <f t="shared" si="44"/>
        <v>0</v>
      </c>
      <c r="AB102">
        <f t="shared" si="45"/>
        <v>0</v>
      </c>
      <c r="AD102">
        <f t="shared" si="46"/>
        <v>0</v>
      </c>
      <c r="AE102">
        <f t="shared" si="47"/>
        <v>0</v>
      </c>
    </row>
    <row r="103" spans="3:31" x14ac:dyDescent="0.25">
      <c r="C103" s="50"/>
      <c r="D103" s="51"/>
      <c r="E103" s="92"/>
      <c r="F103" s="93"/>
      <c r="G103" s="51"/>
      <c r="H103" s="51"/>
      <c r="I103" s="51"/>
      <c r="J103" s="51"/>
      <c r="K103" s="52"/>
      <c r="L103" s="52"/>
      <c r="N103">
        <f t="shared" si="32"/>
        <v>0</v>
      </c>
      <c r="O103">
        <f t="shared" si="33"/>
        <v>0</v>
      </c>
      <c r="P103">
        <f t="shared" si="34"/>
        <v>0</v>
      </c>
      <c r="Q103">
        <f t="shared" si="35"/>
        <v>0</v>
      </c>
      <c r="R103">
        <f t="shared" si="36"/>
        <v>0</v>
      </c>
      <c r="S103">
        <f t="shared" si="37"/>
        <v>0</v>
      </c>
      <c r="T103">
        <f t="shared" si="38"/>
        <v>0</v>
      </c>
      <c r="U103">
        <f t="shared" si="39"/>
        <v>0</v>
      </c>
      <c r="V103">
        <f t="shared" si="40"/>
        <v>0</v>
      </c>
      <c r="W103">
        <f t="shared" si="41"/>
        <v>0</v>
      </c>
      <c r="X103">
        <f t="shared" si="42"/>
        <v>0</v>
      </c>
      <c r="Y103">
        <f t="shared" si="43"/>
        <v>0</v>
      </c>
      <c r="AA103">
        <f t="shared" si="44"/>
        <v>0</v>
      </c>
      <c r="AB103">
        <f t="shared" si="45"/>
        <v>0</v>
      </c>
      <c r="AD103">
        <f t="shared" si="46"/>
        <v>0</v>
      </c>
      <c r="AE103">
        <f t="shared" si="47"/>
        <v>0</v>
      </c>
    </row>
    <row r="104" spans="3:31" x14ac:dyDescent="0.25">
      <c r="C104" s="50"/>
      <c r="D104" s="51"/>
      <c r="E104" s="92"/>
      <c r="F104" s="93"/>
      <c r="G104" s="51"/>
      <c r="H104" s="51"/>
      <c r="I104" s="51"/>
      <c r="J104" s="51"/>
      <c r="K104" s="52"/>
      <c r="L104" s="52"/>
      <c r="N104">
        <f t="shared" si="32"/>
        <v>0</v>
      </c>
      <c r="O104">
        <f t="shared" si="33"/>
        <v>0</v>
      </c>
      <c r="P104">
        <f t="shared" si="34"/>
        <v>0</v>
      </c>
      <c r="Q104">
        <f t="shared" si="35"/>
        <v>0</v>
      </c>
      <c r="R104">
        <f t="shared" si="36"/>
        <v>0</v>
      </c>
      <c r="S104">
        <f t="shared" si="37"/>
        <v>0</v>
      </c>
      <c r="T104">
        <f t="shared" si="38"/>
        <v>0</v>
      </c>
      <c r="U104">
        <f t="shared" si="39"/>
        <v>0</v>
      </c>
      <c r="V104">
        <f t="shared" si="40"/>
        <v>0</v>
      </c>
      <c r="W104">
        <f t="shared" si="41"/>
        <v>0</v>
      </c>
      <c r="X104">
        <f t="shared" si="42"/>
        <v>0</v>
      </c>
      <c r="Y104">
        <f t="shared" si="43"/>
        <v>0</v>
      </c>
      <c r="AA104">
        <f t="shared" si="44"/>
        <v>0</v>
      </c>
      <c r="AB104">
        <f t="shared" si="45"/>
        <v>0</v>
      </c>
      <c r="AD104">
        <f t="shared" si="46"/>
        <v>0</v>
      </c>
      <c r="AE104">
        <f t="shared" si="47"/>
        <v>0</v>
      </c>
    </row>
    <row r="105" spans="3:31" x14ac:dyDescent="0.25">
      <c r="C105" s="50"/>
      <c r="D105" s="51"/>
      <c r="E105" s="92"/>
      <c r="F105" s="93"/>
      <c r="G105" s="51"/>
      <c r="H105" s="51"/>
      <c r="I105" s="51"/>
      <c r="J105" s="51"/>
      <c r="K105" s="52"/>
      <c r="L105" s="52"/>
      <c r="N105">
        <f t="shared" si="32"/>
        <v>0</v>
      </c>
      <c r="O105">
        <f t="shared" si="33"/>
        <v>0</v>
      </c>
      <c r="P105">
        <f t="shared" si="34"/>
        <v>0</v>
      </c>
      <c r="Q105">
        <f t="shared" si="35"/>
        <v>0</v>
      </c>
      <c r="R105">
        <f t="shared" si="36"/>
        <v>0</v>
      </c>
      <c r="S105">
        <f t="shared" si="37"/>
        <v>0</v>
      </c>
      <c r="T105">
        <f t="shared" si="38"/>
        <v>0</v>
      </c>
      <c r="U105">
        <f t="shared" si="39"/>
        <v>0</v>
      </c>
      <c r="V105">
        <f t="shared" si="40"/>
        <v>0</v>
      </c>
      <c r="W105">
        <f t="shared" si="41"/>
        <v>0</v>
      </c>
      <c r="X105">
        <f t="shared" si="42"/>
        <v>0</v>
      </c>
      <c r="Y105">
        <f t="shared" si="43"/>
        <v>0</v>
      </c>
      <c r="AA105">
        <f t="shared" si="44"/>
        <v>0</v>
      </c>
      <c r="AB105">
        <f t="shared" si="45"/>
        <v>0</v>
      </c>
      <c r="AD105">
        <f t="shared" si="46"/>
        <v>0</v>
      </c>
      <c r="AE105">
        <f t="shared" si="47"/>
        <v>0</v>
      </c>
    </row>
    <row r="106" spans="3:31" x14ac:dyDescent="0.25">
      <c r="C106" s="50"/>
      <c r="D106" s="51"/>
      <c r="E106" s="92"/>
      <c r="F106" s="93"/>
      <c r="G106" s="51"/>
      <c r="H106" s="51"/>
      <c r="I106" s="51"/>
      <c r="J106" s="51"/>
      <c r="K106" s="52"/>
      <c r="L106" s="52"/>
      <c r="N106">
        <f t="shared" si="32"/>
        <v>0</v>
      </c>
      <c r="O106">
        <f t="shared" si="33"/>
        <v>0</v>
      </c>
      <c r="P106">
        <f t="shared" si="34"/>
        <v>0</v>
      </c>
      <c r="Q106">
        <f t="shared" si="35"/>
        <v>0</v>
      </c>
      <c r="R106">
        <f t="shared" si="36"/>
        <v>0</v>
      </c>
      <c r="S106">
        <f t="shared" si="37"/>
        <v>0</v>
      </c>
      <c r="T106">
        <f t="shared" si="38"/>
        <v>0</v>
      </c>
      <c r="U106">
        <f t="shared" si="39"/>
        <v>0</v>
      </c>
      <c r="V106">
        <f t="shared" si="40"/>
        <v>0</v>
      </c>
      <c r="W106">
        <f t="shared" si="41"/>
        <v>0</v>
      </c>
      <c r="X106">
        <f t="shared" si="42"/>
        <v>0</v>
      </c>
      <c r="Y106">
        <f t="shared" si="43"/>
        <v>0</v>
      </c>
      <c r="AA106">
        <f t="shared" si="44"/>
        <v>0</v>
      </c>
      <c r="AB106">
        <f t="shared" si="45"/>
        <v>0</v>
      </c>
      <c r="AD106">
        <f t="shared" si="46"/>
        <v>0</v>
      </c>
      <c r="AE106">
        <f t="shared" si="47"/>
        <v>0</v>
      </c>
    </row>
    <row r="107" spans="3:31" x14ac:dyDescent="0.25">
      <c r="C107" s="50"/>
      <c r="D107" s="51"/>
      <c r="E107" s="92"/>
      <c r="F107" s="93"/>
      <c r="G107" s="51"/>
      <c r="H107" s="51"/>
      <c r="I107" s="51"/>
      <c r="J107" s="51"/>
      <c r="K107" s="52"/>
      <c r="L107" s="52"/>
      <c r="N107">
        <f t="shared" si="32"/>
        <v>0</v>
      </c>
      <c r="O107">
        <f t="shared" si="33"/>
        <v>0</v>
      </c>
      <c r="P107">
        <f t="shared" si="34"/>
        <v>0</v>
      </c>
      <c r="Q107">
        <f t="shared" si="35"/>
        <v>0</v>
      </c>
      <c r="R107">
        <f t="shared" si="36"/>
        <v>0</v>
      </c>
      <c r="S107">
        <f t="shared" si="37"/>
        <v>0</v>
      </c>
      <c r="T107">
        <f t="shared" si="38"/>
        <v>0</v>
      </c>
      <c r="U107">
        <f t="shared" si="39"/>
        <v>0</v>
      </c>
      <c r="V107">
        <f t="shared" si="40"/>
        <v>0</v>
      </c>
      <c r="W107">
        <f t="shared" si="41"/>
        <v>0</v>
      </c>
      <c r="X107">
        <f t="shared" si="42"/>
        <v>0</v>
      </c>
      <c r="Y107">
        <f t="shared" si="43"/>
        <v>0</v>
      </c>
      <c r="AA107">
        <f t="shared" si="44"/>
        <v>0</v>
      </c>
      <c r="AB107">
        <f t="shared" si="45"/>
        <v>0</v>
      </c>
      <c r="AD107">
        <f t="shared" si="46"/>
        <v>0</v>
      </c>
      <c r="AE107">
        <f t="shared" si="47"/>
        <v>0</v>
      </c>
    </row>
    <row r="108" spans="3:31" x14ac:dyDescent="0.25">
      <c r="C108" s="50"/>
      <c r="D108" s="51"/>
      <c r="E108" s="92"/>
      <c r="F108" s="93"/>
      <c r="G108" s="51"/>
      <c r="H108" s="51"/>
      <c r="I108" s="51"/>
      <c r="J108" s="51"/>
      <c r="K108" s="52"/>
      <c r="L108" s="52"/>
      <c r="N108">
        <f t="shared" si="32"/>
        <v>0</v>
      </c>
      <c r="O108">
        <f t="shared" si="33"/>
        <v>0</v>
      </c>
      <c r="P108">
        <f t="shared" si="34"/>
        <v>0</v>
      </c>
      <c r="Q108">
        <f t="shared" si="35"/>
        <v>0</v>
      </c>
      <c r="R108">
        <f t="shared" si="36"/>
        <v>0</v>
      </c>
      <c r="S108">
        <f t="shared" si="37"/>
        <v>0</v>
      </c>
      <c r="T108">
        <f t="shared" si="38"/>
        <v>0</v>
      </c>
      <c r="U108">
        <f t="shared" si="39"/>
        <v>0</v>
      </c>
      <c r="V108">
        <f t="shared" si="40"/>
        <v>0</v>
      </c>
      <c r="W108">
        <f t="shared" si="41"/>
        <v>0</v>
      </c>
      <c r="X108">
        <f t="shared" si="42"/>
        <v>0</v>
      </c>
      <c r="Y108">
        <f t="shared" si="43"/>
        <v>0</v>
      </c>
      <c r="AA108">
        <f t="shared" si="44"/>
        <v>0</v>
      </c>
      <c r="AB108">
        <f t="shared" si="45"/>
        <v>0</v>
      </c>
      <c r="AD108">
        <f t="shared" si="46"/>
        <v>0</v>
      </c>
      <c r="AE108">
        <f t="shared" si="47"/>
        <v>0</v>
      </c>
    </row>
    <row r="109" spans="3:31" x14ac:dyDescent="0.25">
      <c r="C109" s="50"/>
      <c r="D109" s="51"/>
      <c r="E109" s="92"/>
      <c r="F109" s="93"/>
      <c r="G109" s="51"/>
      <c r="H109" s="51"/>
      <c r="I109" s="51"/>
      <c r="J109" s="51"/>
      <c r="K109" s="52"/>
      <c r="L109" s="52"/>
      <c r="N109">
        <f t="shared" si="32"/>
        <v>0</v>
      </c>
      <c r="O109">
        <f t="shared" si="33"/>
        <v>0</v>
      </c>
      <c r="P109">
        <f t="shared" si="34"/>
        <v>0</v>
      </c>
      <c r="Q109">
        <f t="shared" si="35"/>
        <v>0</v>
      </c>
      <c r="R109">
        <f t="shared" si="36"/>
        <v>0</v>
      </c>
      <c r="S109">
        <f t="shared" si="37"/>
        <v>0</v>
      </c>
      <c r="T109">
        <f t="shared" si="38"/>
        <v>0</v>
      </c>
      <c r="U109">
        <f t="shared" si="39"/>
        <v>0</v>
      </c>
      <c r="V109">
        <f t="shared" si="40"/>
        <v>0</v>
      </c>
      <c r="W109">
        <f t="shared" si="41"/>
        <v>0</v>
      </c>
      <c r="X109">
        <f t="shared" si="42"/>
        <v>0</v>
      </c>
      <c r="Y109">
        <f t="shared" si="43"/>
        <v>0</v>
      </c>
      <c r="AA109">
        <f t="shared" si="44"/>
        <v>0</v>
      </c>
      <c r="AB109">
        <f t="shared" si="45"/>
        <v>0</v>
      </c>
      <c r="AD109">
        <f t="shared" si="46"/>
        <v>0</v>
      </c>
      <c r="AE109">
        <f t="shared" si="47"/>
        <v>0</v>
      </c>
    </row>
    <row r="110" spans="3:31" x14ac:dyDescent="0.25">
      <c r="C110" s="50"/>
      <c r="D110" s="51"/>
      <c r="E110" s="92"/>
      <c r="F110" s="93"/>
      <c r="G110" s="51"/>
      <c r="H110" s="51"/>
      <c r="I110" s="51"/>
      <c r="J110" s="51"/>
      <c r="K110" s="52"/>
      <c r="L110" s="52"/>
      <c r="N110">
        <f t="shared" si="32"/>
        <v>0</v>
      </c>
      <c r="O110">
        <f t="shared" si="33"/>
        <v>0</v>
      </c>
      <c r="P110">
        <f t="shared" si="34"/>
        <v>0</v>
      </c>
      <c r="Q110">
        <f t="shared" si="35"/>
        <v>0</v>
      </c>
      <c r="R110">
        <f t="shared" si="36"/>
        <v>0</v>
      </c>
      <c r="S110">
        <f t="shared" si="37"/>
        <v>0</v>
      </c>
      <c r="T110">
        <f t="shared" si="38"/>
        <v>0</v>
      </c>
      <c r="U110">
        <f t="shared" si="39"/>
        <v>0</v>
      </c>
      <c r="V110">
        <f t="shared" si="40"/>
        <v>0</v>
      </c>
      <c r="W110">
        <f t="shared" si="41"/>
        <v>0</v>
      </c>
      <c r="X110">
        <f t="shared" si="42"/>
        <v>0</v>
      </c>
      <c r="Y110">
        <f t="shared" si="43"/>
        <v>0</v>
      </c>
      <c r="AA110">
        <f t="shared" si="44"/>
        <v>0</v>
      </c>
      <c r="AB110">
        <f t="shared" si="45"/>
        <v>0</v>
      </c>
      <c r="AD110">
        <f t="shared" si="46"/>
        <v>0</v>
      </c>
      <c r="AE110">
        <f t="shared" si="47"/>
        <v>0</v>
      </c>
    </row>
    <row r="111" spans="3:31" x14ac:dyDescent="0.25">
      <c r="C111" s="50"/>
      <c r="D111" s="51"/>
      <c r="E111" s="92"/>
      <c r="F111" s="93"/>
      <c r="G111" s="51"/>
      <c r="H111" s="51"/>
      <c r="I111" s="51"/>
      <c r="J111" s="51"/>
      <c r="K111" s="52"/>
      <c r="L111" s="52"/>
      <c r="N111">
        <f t="shared" si="32"/>
        <v>0</v>
      </c>
      <c r="O111">
        <f t="shared" si="33"/>
        <v>0</v>
      </c>
      <c r="P111">
        <f t="shared" si="34"/>
        <v>0</v>
      </c>
      <c r="Q111">
        <f t="shared" si="35"/>
        <v>0</v>
      </c>
      <c r="R111">
        <f t="shared" si="36"/>
        <v>0</v>
      </c>
      <c r="S111">
        <f t="shared" si="37"/>
        <v>0</v>
      </c>
      <c r="T111">
        <f t="shared" si="38"/>
        <v>0</v>
      </c>
      <c r="U111">
        <f t="shared" si="39"/>
        <v>0</v>
      </c>
      <c r="V111">
        <f t="shared" si="40"/>
        <v>0</v>
      </c>
      <c r="W111">
        <f t="shared" si="41"/>
        <v>0</v>
      </c>
      <c r="X111">
        <f t="shared" si="42"/>
        <v>0</v>
      </c>
      <c r="Y111">
        <f t="shared" si="43"/>
        <v>0</v>
      </c>
      <c r="AA111">
        <f t="shared" si="44"/>
        <v>0</v>
      </c>
      <c r="AB111">
        <f t="shared" si="45"/>
        <v>0</v>
      </c>
      <c r="AD111">
        <f t="shared" si="46"/>
        <v>0</v>
      </c>
      <c r="AE111">
        <f t="shared" si="47"/>
        <v>0</v>
      </c>
    </row>
    <row r="112" spans="3:31" x14ac:dyDescent="0.25">
      <c r="C112" s="50"/>
      <c r="D112" s="51"/>
      <c r="E112" s="92"/>
      <c r="F112" s="93"/>
      <c r="G112" s="51"/>
      <c r="H112" s="51"/>
      <c r="I112" s="51"/>
      <c r="J112" s="51"/>
      <c r="K112" s="52"/>
      <c r="L112" s="52"/>
      <c r="N112">
        <f t="shared" si="32"/>
        <v>0</v>
      </c>
      <c r="O112">
        <f t="shared" si="33"/>
        <v>0</v>
      </c>
      <c r="P112">
        <f t="shared" si="34"/>
        <v>0</v>
      </c>
      <c r="Q112">
        <f t="shared" si="35"/>
        <v>0</v>
      </c>
      <c r="R112">
        <f t="shared" si="36"/>
        <v>0</v>
      </c>
      <c r="S112">
        <f t="shared" si="37"/>
        <v>0</v>
      </c>
      <c r="T112">
        <f t="shared" si="38"/>
        <v>0</v>
      </c>
      <c r="U112">
        <f t="shared" si="39"/>
        <v>0</v>
      </c>
      <c r="V112">
        <f t="shared" si="40"/>
        <v>0</v>
      </c>
      <c r="W112">
        <f t="shared" si="41"/>
        <v>0</v>
      </c>
      <c r="X112">
        <f t="shared" si="42"/>
        <v>0</v>
      </c>
      <c r="Y112">
        <f t="shared" si="43"/>
        <v>0</v>
      </c>
      <c r="AA112">
        <f t="shared" si="44"/>
        <v>0</v>
      </c>
      <c r="AB112">
        <f t="shared" si="45"/>
        <v>0</v>
      </c>
      <c r="AD112">
        <f t="shared" si="46"/>
        <v>0</v>
      </c>
      <c r="AE112">
        <f t="shared" si="47"/>
        <v>0</v>
      </c>
    </row>
    <row r="113" spans="3:31" x14ac:dyDescent="0.25">
      <c r="C113" s="50"/>
      <c r="D113" s="51"/>
      <c r="E113" s="92"/>
      <c r="F113" s="93"/>
      <c r="G113" s="51"/>
      <c r="H113" s="51"/>
      <c r="I113" s="51"/>
      <c r="J113" s="51"/>
      <c r="K113" s="52"/>
      <c r="L113" s="52"/>
      <c r="N113">
        <f t="shared" si="32"/>
        <v>0</v>
      </c>
      <c r="O113">
        <f t="shared" si="33"/>
        <v>0</v>
      </c>
      <c r="P113">
        <f t="shared" si="34"/>
        <v>0</v>
      </c>
      <c r="Q113">
        <f t="shared" si="35"/>
        <v>0</v>
      </c>
      <c r="R113">
        <f t="shared" si="36"/>
        <v>0</v>
      </c>
      <c r="S113">
        <f t="shared" si="37"/>
        <v>0</v>
      </c>
      <c r="T113">
        <f t="shared" si="38"/>
        <v>0</v>
      </c>
      <c r="U113">
        <f t="shared" si="39"/>
        <v>0</v>
      </c>
      <c r="V113">
        <f t="shared" si="40"/>
        <v>0</v>
      </c>
      <c r="W113">
        <f t="shared" si="41"/>
        <v>0</v>
      </c>
      <c r="X113">
        <f t="shared" si="42"/>
        <v>0</v>
      </c>
      <c r="Y113">
        <f t="shared" si="43"/>
        <v>0</v>
      </c>
      <c r="AA113">
        <f t="shared" si="44"/>
        <v>0</v>
      </c>
      <c r="AB113">
        <f t="shared" si="45"/>
        <v>0</v>
      </c>
      <c r="AD113">
        <f t="shared" si="46"/>
        <v>0</v>
      </c>
      <c r="AE113">
        <f t="shared" si="47"/>
        <v>0</v>
      </c>
    </row>
    <row r="114" spans="3:31" x14ac:dyDescent="0.25">
      <c r="C114" s="50"/>
      <c r="D114" s="51"/>
      <c r="E114" s="92"/>
      <c r="F114" s="93"/>
      <c r="G114" s="51"/>
      <c r="H114" s="51"/>
      <c r="I114" s="51"/>
      <c r="J114" s="51"/>
      <c r="K114" s="52"/>
      <c r="L114" s="52"/>
      <c r="N114">
        <f t="shared" si="32"/>
        <v>0</v>
      </c>
      <c r="O114">
        <f t="shared" si="33"/>
        <v>0</v>
      </c>
      <c r="P114">
        <f t="shared" si="34"/>
        <v>0</v>
      </c>
      <c r="Q114">
        <f t="shared" si="35"/>
        <v>0</v>
      </c>
      <c r="R114">
        <f t="shared" si="36"/>
        <v>0</v>
      </c>
      <c r="S114">
        <f t="shared" si="37"/>
        <v>0</v>
      </c>
      <c r="T114">
        <f t="shared" si="38"/>
        <v>0</v>
      </c>
      <c r="U114">
        <f t="shared" si="39"/>
        <v>0</v>
      </c>
      <c r="V114">
        <f t="shared" si="40"/>
        <v>0</v>
      </c>
      <c r="W114">
        <f t="shared" si="41"/>
        <v>0</v>
      </c>
      <c r="X114">
        <f t="shared" si="42"/>
        <v>0</v>
      </c>
      <c r="Y114">
        <f t="shared" si="43"/>
        <v>0</v>
      </c>
      <c r="AA114">
        <f t="shared" si="44"/>
        <v>0</v>
      </c>
      <c r="AB114">
        <f t="shared" si="45"/>
        <v>0</v>
      </c>
      <c r="AD114">
        <f t="shared" si="46"/>
        <v>0</v>
      </c>
      <c r="AE114">
        <f t="shared" si="47"/>
        <v>0</v>
      </c>
    </row>
    <row r="115" spans="3:31" x14ac:dyDescent="0.25">
      <c r="C115" s="50"/>
      <c r="D115" s="51"/>
      <c r="E115" s="92"/>
      <c r="F115" s="93"/>
      <c r="G115" s="51"/>
      <c r="H115" s="51"/>
      <c r="I115" s="51"/>
      <c r="J115" s="51"/>
      <c r="K115" s="52"/>
      <c r="L115" s="52"/>
      <c r="N115">
        <f t="shared" si="32"/>
        <v>0</v>
      </c>
      <c r="O115">
        <f t="shared" si="33"/>
        <v>0</v>
      </c>
      <c r="P115">
        <f t="shared" si="34"/>
        <v>0</v>
      </c>
      <c r="Q115">
        <f t="shared" si="35"/>
        <v>0</v>
      </c>
      <c r="R115">
        <f t="shared" si="36"/>
        <v>0</v>
      </c>
      <c r="S115">
        <f t="shared" si="37"/>
        <v>0</v>
      </c>
      <c r="T115">
        <f t="shared" si="38"/>
        <v>0</v>
      </c>
      <c r="U115">
        <f t="shared" si="39"/>
        <v>0</v>
      </c>
      <c r="V115">
        <f t="shared" si="40"/>
        <v>0</v>
      </c>
      <c r="W115">
        <f t="shared" si="41"/>
        <v>0</v>
      </c>
      <c r="X115">
        <f t="shared" si="42"/>
        <v>0</v>
      </c>
      <c r="Y115">
        <f t="shared" si="43"/>
        <v>0</v>
      </c>
      <c r="AA115">
        <f t="shared" si="44"/>
        <v>0</v>
      </c>
      <c r="AB115">
        <f t="shared" si="45"/>
        <v>0</v>
      </c>
      <c r="AD115">
        <f t="shared" si="46"/>
        <v>0</v>
      </c>
      <c r="AE115">
        <f t="shared" si="47"/>
        <v>0</v>
      </c>
    </row>
    <row r="116" spans="3:31" x14ac:dyDescent="0.25">
      <c r="C116" s="50"/>
      <c r="D116" s="51"/>
      <c r="E116" s="92"/>
      <c r="F116" s="93"/>
      <c r="G116" s="51"/>
      <c r="H116" s="51"/>
      <c r="I116" s="51"/>
      <c r="J116" s="51"/>
      <c r="K116" s="52"/>
      <c r="L116" s="52"/>
      <c r="N116">
        <f t="shared" si="32"/>
        <v>0</v>
      </c>
      <c r="O116">
        <f t="shared" si="33"/>
        <v>0</v>
      </c>
      <c r="P116">
        <f t="shared" si="34"/>
        <v>0</v>
      </c>
      <c r="Q116">
        <f t="shared" si="35"/>
        <v>0</v>
      </c>
      <c r="R116">
        <f t="shared" si="36"/>
        <v>0</v>
      </c>
      <c r="S116">
        <f t="shared" si="37"/>
        <v>0</v>
      </c>
      <c r="T116">
        <f t="shared" si="38"/>
        <v>0</v>
      </c>
      <c r="U116">
        <f t="shared" si="39"/>
        <v>0</v>
      </c>
      <c r="V116">
        <f t="shared" si="40"/>
        <v>0</v>
      </c>
      <c r="W116">
        <f t="shared" si="41"/>
        <v>0</v>
      </c>
      <c r="X116">
        <f t="shared" si="42"/>
        <v>0</v>
      </c>
      <c r="Y116">
        <f t="shared" si="43"/>
        <v>0</v>
      </c>
      <c r="AA116">
        <f t="shared" si="44"/>
        <v>0</v>
      </c>
      <c r="AB116">
        <f t="shared" si="45"/>
        <v>0</v>
      </c>
      <c r="AD116">
        <f t="shared" si="46"/>
        <v>0</v>
      </c>
      <c r="AE116">
        <f t="shared" si="47"/>
        <v>0</v>
      </c>
    </row>
    <row r="117" spans="3:31" x14ac:dyDescent="0.25">
      <c r="C117" s="50"/>
      <c r="D117" s="51"/>
      <c r="E117" s="92"/>
      <c r="F117" s="93"/>
      <c r="G117" s="51"/>
      <c r="H117" s="51"/>
      <c r="I117" s="51"/>
      <c r="J117" s="51"/>
      <c r="K117" s="52"/>
      <c r="L117" s="52"/>
      <c r="N117">
        <f t="shared" si="32"/>
        <v>0</v>
      </c>
      <c r="O117">
        <f t="shared" si="33"/>
        <v>0</v>
      </c>
      <c r="P117">
        <f t="shared" si="34"/>
        <v>0</v>
      </c>
      <c r="Q117">
        <f t="shared" si="35"/>
        <v>0</v>
      </c>
      <c r="R117">
        <f t="shared" si="36"/>
        <v>0</v>
      </c>
      <c r="S117">
        <f t="shared" si="37"/>
        <v>0</v>
      </c>
      <c r="T117">
        <f t="shared" si="38"/>
        <v>0</v>
      </c>
      <c r="U117">
        <f t="shared" si="39"/>
        <v>0</v>
      </c>
      <c r="V117">
        <f t="shared" si="40"/>
        <v>0</v>
      </c>
      <c r="W117">
        <f t="shared" si="41"/>
        <v>0</v>
      </c>
      <c r="X117">
        <f t="shared" si="42"/>
        <v>0</v>
      </c>
      <c r="Y117">
        <f t="shared" si="43"/>
        <v>0</v>
      </c>
      <c r="AA117">
        <f t="shared" si="44"/>
        <v>0</v>
      </c>
      <c r="AB117">
        <f t="shared" si="45"/>
        <v>0</v>
      </c>
      <c r="AD117">
        <f t="shared" si="46"/>
        <v>0</v>
      </c>
      <c r="AE117">
        <f t="shared" si="47"/>
        <v>0</v>
      </c>
    </row>
    <row r="118" spans="3:31" x14ac:dyDescent="0.25">
      <c r="C118" s="50"/>
      <c r="D118" s="51"/>
      <c r="E118" s="92"/>
      <c r="F118" s="93"/>
      <c r="G118" s="51"/>
      <c r="H118" s="51"/>
      <c r="I118" s="51"/>
      <c r="J118" s="51"/>
      <c r="K118" s="52"/>
      <c r="L118" s="52"/>
      <c r="N118">
        <f t="shared" si="32"/>
        <v>0</v>
      </c>
      <c r="O118">
        <f t="shared" si="33"/>
        <v>0</v>
      </c>
      <c r="P118">
        <f t="shared" si="34"/>
        <v>0</v>
      </c>
      <c r="Q118">
        <f t="shared" si="35"/>
        <v>0</v>
      </c>
      <c r="R118">
        <f t="shared" si="36"/>
        <v>0</v>
      </c>
      <c r="S118">
        <f t="shared" si="37"/>
        <v>0</v>
      </c>
      <c r="T118">
        <f t="shared" si="38"/>
        <v>0</v>
      </c>
      <c r="U118">
        <f t="shared" si="39"/>
        <v>0</v>
      </c>
      <c r="V118">
        <f t="shared" si="40"/>
        <v>0</v>
      </c>
      <c r="W118">
        <f t="shared" si="41"/>
        <v>0</v>
      </c>
      <c r="X118">
        <f t="shared" si="42"/>
        <v>0</v>
      </c>
      <c r="Y118">
        <f t="shared" si="43"/>
        <v>0</v>
      </c>
      <c r="AA118">
        <f t="shared" si="44"/>
        <v>0</v>
      </c>
      <c r="AB118">
        <f t="shared" si="45"/>
        <v>0</v>
      </c>
      <c r="AD118">
        <f t="shared" si="46"/>
        <v>0</v>
      </c>
      <c r="AE118">
        <f t="shared" si="47"/>
        <v>0</v>
      </c>
    </row>
    <row r="119" spans="3:31" x14ac:dyDescent="0.25">
      <c r="C119" s="50"/>
      <c r="D119" s="51"/>
      <c r="E119" s="92"/>
      <c r="F119" s="93"/>
      <c r="G119" s="51"/>
      <c r="H119" s="51"/>
      <c r="I119" s="51"/>
      <c r="J119" s="51"/>
      <c r="K119" s="52"/>
      <c r="L119" s="52"/>
      <c r="N119">
        <f t="shared" si="32"/>
        <v>0</v>
      </c>
      <c r="O119">
        <f t="shared" si="33"/>
        <v>0</v>
      </c>
      <c r="P119">
        <f t="shared" si="34"/>
        <v>0</v>
      </c>
      <c r="Q119">
        <f t="shared" si="35"/>
        <v>0</v>
      </c>
      <c r="R119">
        <f t="shared" si="36"/>
        <v>0</v>
      </c>
      <c r="S119">
        <f t="shared" si="37"/>
        <v>0</v>
      </c>
      <c r="T119">
        <f t="shared" si="38"/>
        <v>0</v>
      </c>
      <c r="U119">
        <f t="shared" si="39"/>
        <v>0</v>
      </c>
      <c r="V119">
        <f t="shared" si="40"/>
        <v>0</v>
      </c>
      <c r="W119">
        <f t="shared" si="41"/>
        <v>0</v>
      </c>
      <c r="X119">
        <f t="shared" si="42"/>
        <v>0</v>
      </c>
      <c r="Y119">
        <f t="shared" si="43"/>
        <v>0</v>
      </c>
      <c r="AA119">
        <f t="shared" si="44"/>
        <v>0</v>
      </c>
      <c r="AB119">
        <f t="shared" si="45"/>
        <v>0</v>
      </c>
      <c r="AD119">
        <f t="shared" si="46"/>
        <v>0</v>
      </c>
      <c r="AE119">
        <f t="shared" si="47"/>
        <v>0</v>
      </c>
    </row>
    <row r="120" spans="3:31" x14ac:dyDescent="0.25">
      <c r="C120" s="50"/>
      <c r="D120" s="51"/>
      <c r="E120" s="92"/>
      <c r="F120" s="93"/>
      <c r="G120" s="51"/>
      <c r="H120" s="51"/>
      <c r="I120" s="51"/>
      <c r="J120" s="51"/>
      <c r="K120" s="52"/>
      <c r="L120" s="52"/>
      <c r="N120">
        <f t="shared" si="32"/>
        <v>0</v>
      </c>
      <c r="O120">
        <f t="shared" si="33"/>
        <v>0</v>
      </c>
      <c r="P120">
        <f t="shared" si="34"/>
        <v>0</v>
      </c>
      <c r="Q120">
        <f t="shared" si="35"/>
        <v>0</v>
      </c>
      <c r="R120">
        <f t="shared" si="36"/>
        <v>0</v>
      </c>
      <c r="S120">
        <f t="shared" si="37"/>
        <v>0</v>
      </c>
      <c r="T120">
        <f t="shared" si="38"/>
        <v>0</v>
      </c>
      <c r="U120">
        <f t="shared" si="39"/>
        <v>0</v>
      </c>
      <c r="V120">
        <f t="shared" si="40"/>
        <v>0</v>
      </c>
      <c r="W120">
        <f t="shared" si="41"/>
        <v>0</v>
      </c>
      <c r="X120">
        <f t="shared" si="42"/>
        <v>0</v>
      </c>
      <c r="Y120">
        <f t="shared" si="43"/>
        <v>0</v>
      </c>
      <c r="AA120">
        <f t="shared" si="44"/>
        <v>0</v>
      </c>
      <c r="AB120">
        <f t="shared" si="45"/>
        <v>0</v>
      </c>
      <c r="AD120">
        <f t="shared" si="46"/>
        <v>0</v>
      </c>
      <c r="AE120">
        <f t="shared" si="47"/>
        <v>0</v>
      </c>
    </row>
    <row r="121" spans="3:31" x14ac:dyDescent="0.25">
      <c r="C121" s="50"/>
      <c r="D121" s="51"/>
      <c r="E121" s="92"/>
      <c r="F121" s="93"/>
      <c r="G121" s="51"/>
      <c r="H121" s="51"/>
      <c r="I121" s="51"/>
      <c r="J121" s="51"/>
      <c r="K121" s="52"/>
      <c r="L121" s="52"/>
      <c r="N121">
        <f t="shared" si="32"/>
        <v>0</v>
      </c>
      <c r="O121">
        <f t="shared" si="33"/>
        <v>0</v>
      </c>
      <c r="P121">
        <f t="shared" si="34"/>
        <v>0</v>
      </c>
      <c r="Q121">
        <f t="shared" si="35"/>
        <v>0</v>
      </c>
      <c r="R121">
        <f t="shared" si="36"/>
        <v>0</v>
      </c>
      <c r="S121">
        <f t="shared" si="37"/>
        <v>0</v>
      </c>
      <c r="T121">
        <f t="shared" si="38"/>
        <v>0</v>
      </c>
      <c r="U121">
        <f t="shared" si="39"/>
        <v>0</v>
      </c>
      <c r="V121">
        <f t="shared" si="40"/>
        <v>0</v>
      </c>
      <c r="W121">
        <f t="shared" si="41"/>
        <v>0</v>
      </c>
      <c r="X121">
        <f t="shared" si="42"/>
        <v>0</v>
      </c>
      <c r="Y121">
        <f t="shared" si="43"/>
        <v>0</v>
      </c>
      <c r="AA121">
        <f t="shared" si="44"/>
        <v>0</v>
      </c>
      <c r="AB121">
        <f t="shared" si="45"/>
        <v>0</v>
      </c>
      <c r="AD121">
        <f t="shared" si="46"/>
        <v>0</v>
      </c>
      <c r="AE121">
        <f t="shared" si="47"/>
        <v>0</v>
      </c>
    </row>
    <row r="122" spans="3:31" x14ac:dyDescent="0.25">
      <c r="C122" s="50"/>
      <c r="D122" s="51"/>
      <c r="E122" s="92"/>
      <c r="F122" s="93"/>
      <c r="G122" s="51"/>
      <c r="H122" s="51"/>
      <c r="I122" s="51"/>
      <c r="J122" s="51"/>
      <c r="K122" s="52"/>
      <c r="L122" s="52"/>
      <c r="N122">
        <f t="shared" si="32"/>
        <v>0</v>
      </c>
      <c r="O122">
        <f t="shared" si="33"/>
        <v>0</v>
      </c>
      <c r="P122">
        <f t="shared" si="34"/>
        <v>0</v>
      </c>
      <c r="Q122">
        <f t="shared" si="35"/>
        <v>0</v>
      </c>
      <c r="R122">
        <f t="shared" si="36"/>
        <v>0</v>
      </c>
      <c r="S122">
        <f t="shared" si="37"/>
        <v>0</v>
      </c>
      <c r="T122">
        <f t="shared" si="38"/>
        <v>0</v>
      </c>
      <c r="U122">
        <f t="shared" si="39"/>
        <v>0</v>
      </c>
      <c r="V122">
        <f t="shared" si="40"/>
        <v>0</v>
      </c>
      <c r="W122">
        <f t="shared" si="41"/>
        <v>0</v>
      </c>
      <c r="X122">
        <f t="shared" si="42"/>
        <v>0</v>
      </c>
      <c r="Y122">
        <f t="shared" si="43"/>
        <v>0</v>
      </c>
      <c r="AA122">
        <f t="shared" si="44"/>
        <v>0</v>
      </c>
      <c r="AB122">
        <f t="shared" si="45"/>
        <v>0</v>
      </c>
      <c r="AD122">
        <f t="shared" si="46"/>
        <v>0</v>
      </c>
      <c r="AE122">
        <f t="shared" si="47"/>
        <v>0</v>
      </c>
    </row>
    <row r="123" spans="3:31" x14ac:dyDescent="0.25">
      <c r="C123" s="50"/>
      <c r="D123" s="51"/>
      <c r="E123" s="92"/>
      <c r="F123" s="93"/>
      <c r="G123" s="51"/>
      <c r="H123" s="51"/>
      <c r="I123" s="51"/>
      <c r="J123" s="51"/>
      <c r="K123" s="52"/>
      <c r="L123" s="52"/>
      <c r="N123">
        <f t="shared" si="32"/>
        <v>0</v>
      </c>
      <c r="O123">
        <f t="shared" si="33"/>
        <v>0</v>
      </c>
      <c r="P123">
        <f t="shared" si="34"/>
        <v>0</v>
      </c>
      <c r="Q123">
        <f t="shared" si="35"/>
        <v>0</v>
      </c>
      <c r="R123">
        <f t="shared" si="36"/>
        <v>0</v>
      </c>
      <c r="S123">
        <f t="shared" si="37"/>
        <v>0</v>
      </c>
      <c r="T123">
        <f t="shared" si="38"/>
        <v>0</v>
      </c>
      <c r="U123">
        <f t="shared" si="39"/>
        <v>0</v>
      </c>
      <c r="V123">
        <f t="shared" si="40"/>
        <v>0</v>
      </c>
      <c r="W123">
        <f t="shared" si="41"/>
        <v>0</v>
      </c>
      <c r="X123">
        <f t="shared" si="42"/>
        <v>0</v>
      </c>
      <c r="Y123">
        <f t="shared" si="43"/>
        <v>0</v>
      </c>
      <c r="AA123">
        <f t="shared" si="44"/>
        <v>0</v>
      </c>
      <c r="AB123">
        <f t="shared" si="45"/>
        <v>0</v>
      </c>
      <c r="AD123">
        <f t="shared" si="46"/>
        <v>0</v>
      </c>
      <c r="AE123">
        <f t="shared" si="47"/>
        <v>0</v>
      </c>
    </row>
    <row r="124" spans="3:31" x14ac:dyDescent="0.25">
      <c r="C124" s="50"/>
      <c r="D124" s="51"/>
      <c r="E124" s="92"/>
      <c r="F124" s="93"/>
      <c r="G124" s="51"/>
      <c r="H124" s="51"/>
      <c r="I124" s="51"/>
      <c r="J124" s="51"/>
      <c r="K124" s="52"/>
      <c r="L124" s="52"/>
      <c r="N124">
        <f t="shared" si="32"/>
        <v>0</v>
      </c>
      <c r="O124">
        <f t="shared" si="33"/>
        <v>0</v>
      </c>
      <c r="P124">
        <f t="shared" si="34"/>
        <v>0</v>
      </c>
      <c r="Q124">
        <f t="shared" si="35"/>
        <v>0</v>
      </c>
      <c r="R124">
        <f t="shared" si="36"/>
        <v>0</v>
      </c>
      <c r="S124">
        <f t="shared" si="37"/>
        <v>0</v>
      </c>
      <c r="T124">
        <f t="shared" si="38"/>
        <v>0</v>
      </c>
      <c r="U124">
        <f t="shared" si="39"/>
        <v>0</v>
      </c>
      <c r="V124">
        <f t="shared" si="40"/>
        <v>0</v>
      </c>
      <c r="W124">
        <f t="shared" si="41"/>
        <v>0</v>
      </c>
      <c r="X124">
        <f t="shared" si="42"/>
        <v>0</v>
      </c>
      <c r="Y124">
        <f t="shared" si="43"/>
        <v>0</v>
      </c>
      <c r="AA124">
        <f t="shared" si="44"/>
        <v>0</v>
      </c>
      <c r="AB124">
        <f t="shared" si="45"/>
        <v>0</v>
      </c>
      <c r="AD124">
        <f t="shared" si="46"/>
        <v>0</v>
      </c>
      <c r="AE124">
        <f t="shared" si="47"/>
        <v>0</v>
      </c>
    </row>
    <row r="125" spans="3:31" x14ac:dyDescent="0.25">
      <c r="C125" s="50"/>
      <c r="D125" s="51"/>
      <c r="E125" s="92"/>
      <c r="F125" s="93"/>
      <c r="G125" s="51"/>
      <c r="H125" s="51"/>
      <c r="I125" s="51"/>
      <c r="J125" s="51"/>
      <c r="K125" s="52"/>
      <c r="L125" s="52"/>
      <c r="N125">
        <f t="shared" ref="N125:N142" si="48">IF(C125="",0,1)</f>
        <v>0</v>
      </c>
      <c r="O125">
        <f t="shared" ref="O125:O142" si="49">IF(D125="",0,1)</f>
        <v>0</v>
      </c>
      <c r="P125">
        <f t="shared" ref="P125:P142" si="50">IF(E125="",0,1)</f>
        <v>0</v>
      </c>
      <c r="Q125">
        <f t="shared" ref="Q125:Q142" si="51">IF(G125="",0,1)</f>
        <v>0</v>
      </c>
      <c r="R125">
        <f t="shared" ref="R125:R142" si="52">IF(H125="",0,1)</f>
        <v>0</v>
      </c>
      <c r="S125">
        <f t="shared" ref="S125:S142" si="53">IF(I125="",0,1)</f>
        <v>0</v>
      </c>
      <c r="T125">
        <f t="shared" ref="T125:T142" si="54">IF(J125="",0,1)</f>
        <v>0</v>
      </c>
      <c r="U125">
        <f t="shared" ref="U125:U142" si="55">IF(K125="",0,1)</f>
        <v>0</v>
      </c>
      <c r="V125">
        <f t="shared" ref="V125:V142" si="56">IF(L125="",0,1)</f>
        <v>0</v>
      </c>
      <c r="W125">
        <f t="shared" ref="W125:W156" si="57">IF(SUM(N125:V125)=9,1,0)</f>
        <v>0</v>
      </c>
      <c r="X125">
        <f t="shared" ref="X125:X142" si="58">IF(J125&gt;0,IF(K125=$S$13,1,0),0)</f>
        <v>0</v>
      </c>
      <c r="Y125">
        <f t="shared" ref="Y125:Y156" si="59">IF(X125=1,J125,0)</f>
        <v>0</v>
      </c>
      <c r="AA125">
        <f t="shared" ref="AA125:AA142" si="60">IF(J125&gt;0,IF(K125=$S$14,1,0),0)</f>
        <v>0</v>
      </c>
      <c r="AB125">
        <f t="shared" ref="AB125:AB156" si="61">IF(AA125=1,J125,0)</f>
        <v>0</v>
      </c>
      <c r="AD125">
        <f t="shared" ref="AD125:AD142" si="62">IF(J125&gt;0,IF(K125=$S$15,1,0),0)</f>
        <v>0</v>
      </c>
      <c r="AE125">
        <f t="shared" ref="AE125:AE156" si="63">IF(AD125=1,J125,0)</f>
        <v>0</v>
      </c>
    </row>
    <row r="126" spans="3:31" x14ac:dyDescent="0.25">
      <c r="C126" s="50"/>
      <c r="D126" s="51"/>
      <c r="E126" s="92"/>
      <c r="F126" s="93"/>
      <c r="G126" s="51"/>
      <c r="H126" s="51"/>
      <c r="I126" s="51"/>
      <c r="J126" s="51"/>
      <c r="K126" s="52"/>
      <c r="L126" s="52"/>
      <c r="N126">
        <f t="shared" si="48"/>
        <v>0</v>
      </c>
      <c r="O126">
        <f t="shared" si="49"/>
        <v>0</v>
      </c>
      <c r="P126">
        <f t="shared" si="50"/>
        <v>0</v>
      </c>
      <c r="Q126">
        <f t="shared" si="51"/>
        <v>0</v>
      </c>
      <c r="R126">
        <f t="shared" si="52"/>
        <v>0</v>
      </c>
      <c r="S126">
        <f t="shared" si="53"/>
        <v>0</v>
      </c>
      <c r="T126">
        <f t="shared" si="54"/>
        <v>0</v>
      </c>
      <c r="U126">
        <f t="shared" si="55"/>
        <v>0</v>
      </c>
      <c r="V126">
        <f t="shared" si="56"/>
        <v>0</v>
      </c>
      <c r="W126">
        <f t="shared" si="57"/>
        <v>0</v>
      </c>
      <c r="X126">
        <f t="shared" si="58"/>
        <v>0</v>
      </c>
      <c r="Y126">
        <f t="shared" si="59"/>
        <v>0</v>
      </c>
      <c r="AA126">
        <f t="shared" si="60"/>
        <v>0</v>
      </c>
      <c r="AB126">
        <f t="shared" si="61"/>
        <v>0</v>
      </c>
      <c r="AD126">
        <f t="shared" si="62"/>
        <v>0</v>
      </c>
      <c r="AE126">
        <f t="shared" si="63"/>
        <v>0</v>
      </c>
    </row>
    <row r="127" spans="3:31" x14ac:dyDescent="0.25">
      <c r="C127" s="50"/>
      <c r="D127" s="51"/>
      <c r="E127" s="92"/>
      <c r="F127" s="93"/>
      <c r="G127" s="51"/>
      <c r="H127" s="51"/>
      <c r="I127" s="51"/>
      <c r="J127" s="51"/>
      <c r="K127" s="52"/>
      <c r="L127" s="52"/>
      <c r="N127">
        <f t="shared" si="48"/>
        <v>0</v>
      </c>
      <c r="O127">
        <f t="shared" si="49"/>
        <v>0</v>
      </c>
      <c r="P127">
        <f t="shared" si="50"/>
        <v>0</v>
      </c>
      <c r="Q127">
        <f t="shared" si="51"/>
        <v>0</v>
      </c>
      <c r="R127">
        <f t="shared" si="52"/>
        <v>0</v>
      </c>
      <c r="S127">
        <f t="shared" si="53"/>
        <v>0</v>
      </c>
      <c r="T127">
        <f t="shared" si="54"/>
        <v>0</v>
      </c>
      <c r="U127">
        <f t="shared" si="55"/>
        <v>0</v>
      </c>
      <c r="V127">
        <f t="shared" si="56"/>
        <v>0</v>
      </c>
      <c r="W127">
        <f t="shared" si="57"/>
        <v>0</v>
      </c>
      <c r="X127">
        <f t="shared" si="58"/>
        <v>0</v>
      </c>
      <c r="Y127">
        <f t="shared" si="59"/>
        <v>0</v>
      </c>
      <c r="AA127">
        <f t="shared" si="60"/>
        <v>0</v>
      </c>
      <c r="AB127">
        <f t="shared" si="61"/>
        <v>0</v>
      </c>
      <c r="AD127">
        <f t="shared" si="62"/>
        <v>0</v>
      </c>
      <c r="AE127">
        <f t="shared" si="63"/>
        <v>0</v>
      </c>
    </row>
    <row r="128" spans="3:31" x14ac:dyDescent="0.25">
      <c r="C128" s="50"/>
      <c r="D128" s="51"/>
      <c r="E128" s="92"/>
      <c r="F128" s="93"/>
      <c r="G128" s="51"/>
      <c r="H128" s="51"/>
      <c r="I128" s="51"/>
      <c r="J128" s="51"/>
      <c r="K128" s="52"/>
      <c r="L128" s="52"/>
      <c r="N128">
        <f t="shared" si="48"/>
        <v>0</v>
      </c>
      <c r="O128">
        <f t="shared" si="49"/>
        <v>0</v>
      </c>
      <c r="P128">
        <f t="shared" si="50"/>
        <v>0</v>
      </c>
      <c r="Q128">
        <f t="shared" si="51"/>
        <v>0</v>
      </c>
      <c r="R128">
        <f t="shared" si="52"/>
        <v>0</v>
      </c>
      <c r="S128">
        <f t="shared" si="53"/>
        <v>0</v>
      </c>
      <c r="T128">
        <f t="shared" si="54"/>
        <v>0</v>
      </c>
      <c r="U128">
        <f t="shared" si="55"/>
        <v>0</v>
      </c>
      <c r="V128">
        <f t="shared" si="56"/>
        <v>0</v>
      </c>
      <c r="W128">
        <f t="shared" si="57"/>
        <v>0</v>
      </c>
      <c r="X128">
        <f t="shared" si="58"/>
        <v>0</v>
      </c>
      <c r="Y128">
        <f t="shared" si="59"/>
        <v>0</v>
      </c>
      <c r="AA128">
        <f t="shared" si="60"/>
        <v>0</v>
      </c>
      <c r="AB128">
        <f t="shared" si="61"/>
        <v>0</v>
      </c>
      <c r="AD128">
        <f t="shared" si="62"/>
        <v>0</v>
      </c>
      <c r="AE128">
        <f t="shared" si="63"/>
        <v>0</v>
      </c>
    </row>
    <row r="129" spans="3:31" x14ac:dyDescent="0.25">
      <c r="C129" s="50"/>
      <c r="D129" s="51"/>
      <c r="E129" s="92"/>
      <c r="F129" s="93"/>
      <c r="G129" s="51"/>
      <c r="H129" s="51"/>
      <c r="I129" s="51"/>
      <c r="J129" s="51"/>
      <c r="K129" s="52"/>
      <c r="L129" s="52"/>
      <c r="N129">
        <f t="shared" si="48"/>
        <v>0</v>
      </c>
      <c r="O129">
        <f t="shared" si="49"/>
        <v>0</v>
      </c>
      <c r="P129">
        <f t="shared" si="50"/>
        <v>0</v>
      </c>
      <c r="Q129">
        <f t="shared" si="51"/>
        <v>0</v>
      </c>
      <c r="R129">
        <f t="shared" si="52"/>
        <v>0</v>
      </c>
      <c r="S129">
        <f t="shared" si="53"/>
        <v>0</v>
      </c>
      <c r="T129">
        <f t="shared" si="54"/>
        <v>0</v>
      </c>
      <c r="U129">
        <f t="shared" si="55"/>
        <v>0</v>
      </c>
      <c r="V129">
        <f t="shared" si="56"/>
        <v>0</v>
      </c>
      <c r="W129">
        <f t="shared" si="57"/>
        <v>0</v>
      </c>
      <c r="X129">
        <f t="shared" si="58"/>
        <v>0</v>
      </c>
      <c r="Y129">
        <f t="shared" si="59"/>
        <v>0</v>
      </c>
      <c r="AA129">
        <f t="shared" si="60"/>
        <v>0</v>
      </c>
      <c r="AB129">
        <f t="shared" si="61"/>
        <v>0</v>
      </c>
      <c r="AD129">
        <f t="shared" si="62"/>
        <v>0</v>
      </c>
      <c r="AE129">
        <f t="shared" si="63"/>
        <v>0</v>
      </c>
    </row>
    <row r="130" spans="3:31" x14ac:dyDescent="0.25">
      <c r="C130" s="50"/>
      <c r="D130" s="51"/>
      <c r="E130" s="92"/>
      <c r="F130" s="93"/>
      <c r="G130" s="51"/>
      <c r="H130" s="51"/>
      <c r="I130" s="51"/>
      <c r="J130" s="51"/>
      <c r="K130" s="52"/>
      <c r="L130" s="52"/>
      <c r="N130">
        <f t="shared" si="48"/>
        <v>0</v>
      </c>
      <c r="O130">
        <f t="shared" si="49"/>
        <v>0</v>
      </c>
      <c r="P130">
        <f t="shared" si="50"/>
        <v>0</v>
      </c>
      <c r="Q130">
        <f t="shared" si="51"/>
        <v>0</v>
      </c>
      <c r="R130">
        <f t="shared" si="52"/>
        <v>0</v>
      </c>
      <c r="S130">
        <f t="shared" si="53"/>
        <v>0</v>
      </c>
      <c r="T130">
        <f t="shared" si="54"/>
        <v>0</v>
      </c>
      <c r="U130">
        <f t="shared" si="55"/>
        <v>0</v>
      </c>
      <c r="V130">
        <f t="shared" si="56"/>
        <v>0</v>
      </c>
      <c r="W130">
        <f t="shared" si="57"/>
        <v>0</v>
      </c>
      <c r="X130">
        <f t="shared" si="58"/>
        <v>0</v>
      </c>
      <c r="Y130">
        <f t="shared" si="59"/>
        <v>0</v>
      </c>
      <c r="AA130">
        <f t="shared" si="60"/>
        <v>0</v>
      </c>
      <c r="AB130">
        <f t="shared" si="61"/>
        <v>0</v>
      </c>
      <c r="AD130">
        <f t="shared" si="62"/>
        <v>0</v>
      </c>
      <c r="AE130">
        <f t="shared" si="63"/>
        <v>0</v>
      </c>
    </row>
    <row r="131" spans="3:31" x14ac:dyDescent="0.25">
      <c r="C131" s="50"/>
      <c r="D131" s="51"/>
      <c r="E131" s="92"/>
      <c r="F131" s="93"/>
      <c r="G131" s="51"/>
      <c r="H131" s="51"/>
      <c r="I131" s="51"/>
      <c r="J131" s="51"/>
      <c r="K131" s="52"/>
      <c r="L131" s="52"/>
      <c r="N131">
        <f t="shared" si="48"/>
        <v>0</v>
      </c>
      <c r="O131">
        <f t="shared" si="49"/>
        <v>0</v>
      </c>
      <c r="P131">
        <f t="shared" si="50"/>
        <v>0</v>
      </c>
      <c r="Q131">
        <f t="shared" si="51"/>
        <v>0</v>
      </c>
      <c r="R131">
        <f t="shared" si="52"/>
        <v>0</v>
      </c>
      <c r="S131">
        <f t="shared" si="53"/>
        <v>0</v>
      </c>
      <c r="T131">
        <f t="shared" si="54"/>
        <v>0</v>
      </c>
      <c r="U131">
        <f t="shared" si="55"/>
        <v>0</v>
      </c>
      <c r="V131">
        <f t="shared" si="56"/>
        <v>0</v>
      </c>
      <c r="W131">
        <f t="shared" si="57"/>
        <v>0</v>
      </c>
      <c r="X131">
        <f t="shared" si="58"/>
        <v>0</v>
      </c>
      <c r="Y131">
        <f t="shared" si="59"/>
        <v>0</v>
      </c>
      <c r="AA131">
        <f t="shared" si="60"/>
        <v>0</v>
      </c>
      <c r="AB131">
        <f t="shared" si="61"/>
        <v>0</v>
      </c>
      <c r="AD131">
        <f t="shared" si="62"/>
        <v>0</v>
      </c>
      <c r="AE131">
        <f t="shared" si="63"/>
        <v>0</v>
      </c>
    </row>
    <row r="132" spans="3:31" x14ac:dyDescent="0.25">
      <c r="C132" s="50"/>
      <c r="D132" s="51"/>
      <c r="E132" s="92"/>
      <c r="F132" s="93"/>
      <c r="G132" s="51"/>
      <c r="H132" s="51"/>
      <c r="I132" s="51"/>
      <c r="J132" s="51"/>
      <c r="K132" s="52"/>
      <c r="L132" s="52"/>
      <c r="N132">
        <f t="shared" si="48"/>
        <v>0</v>
      </c>
      <c r="O132">
        <f t="shared" si="49"/>
        <v>0</v>
      </c>
      <c r="P132">
        <f t="shared" si="50"/>
        <v>0</v>
      </c>
      <c r="Q132">
        <f t="shared" si="51"/>
        <v>0</v>
      </c>
      <c r="R132">
        <f t="shared" si="52"/>
        <v>0</v>
      </c>
      <c r="S132">
        <f t="shared" si="53"/>
        <v>0</v>
      </c>
      <c r="T132">
        <f t="shared" si="54"/>
        <v>0</v>
      </c>
      <c r="U132">
        <f t="shared" si="55"/>
        <v>0</v>
      </c>
      <c r="V132">
        <f t="shared" si="56"/>
        <v>0</v>
      </c>
      <c r="W132">
        <f t="shared" si="57"/>
        <v>0</v>
      </c>
      <c r="X132">
        <f t="shared" si="58"/>
        <v>0</v>
      </c>
      <c r="Y132">
        <f t="shared" si="59"/>
        <v>0</v>
      </c>
      <c r="AA132">
        <f t="shared" si="60"/>
        <v>0</v>
      </c>
      <c r="AB132">
        <f t="shared" si="61"/>
        <v>0</v>
      </c>
      <c r="AD132">
        <f t="shared" si="62"/>
        <v>0</v>
      </c>
      <c r="AE132">
        <f t="shared" si="63"/>
        <v>0</v>
      </c>
    </row>
    <row r="133" spans="3:31" x14ac:dyDescent="0.25">
      <c r="C133" s="50"/>
      <c r="D133" s="51"/>
      <c r="E133" s="92"/>
      <c r="F133" s="93"/>
      <c r="G133" s="51"/>
      <c r="H133" s="51"/>
      <c r="I133" s="51"/>
      <c r="J133" s="51"/>
      <c r="K133" s="52"/>
      <c r="L133" s="52"/>
      <c r="N133">
        <f t="shared" si="48"/>
        <v>0</v>
      </c>
      <c r="O133">
        <f t="shared" si="49"/>
        <v>0</v>
      </c>
      <c r="P133">
        <f t="shared" si="50"/>
        <v>0</v>
      </c>
      <c r="Q133">
        <f t="shared" si="51"/>
        <v>0</v>
      </c>
      <c r="R133">
        <f t="shared" si="52"/>
        <v>0</v>
      </c>
      <c r="S133">
        <f t="shared" si="53"/>
        <v>0</v>
      </c>
      <c r="T133">
        <f t="shared" si="54"/>
        <v>0</v>
      </c>
      <c r="U133">
        <f t="shared" si="55"/>
        <v>0</v>
      </c>
      <c r="V133">
        <f t="shared" si="56"/>
        <v>0</v>
      </c>
      <c r="W133">
        <f t="shared" si="57"/>
        <v>0</v>
      </c>
      <c r="X133">
        <f t="shared" si="58"/>
        <v>0</v>
      </c>
      <c r="Y133">
        <f t="shared" si="59"/>
        <v>0</v>
      </c>
      <c r="AA133">
        <f t="shared" si="60"/>
        <v>0</v>
      </c>
      <c r="AB133">
        <f t="shared" si="61"/>
        <v>0</v>
      </c>
      <c r="AD133">
        <f t="shared" si="62"/>
        <v>0</v>
      </c>
      <c r="AE133">
        <f t="shared" si="63"/>
        <v>0</v>
      </c>
    </row>
    <row r="134" spans="3:31" x14ac:dyDescent="0.25">
      <c r="C134" s="50"/>
      <c r="D134" s="51"/>
      <c r="E134" s="92"/>
      <c r="F134" s="93"/>
      <c r="G134" s="51"/>
      <c r="H134" s="51"/>
      <c r="I134" s="51"/>
      <c r="J134" s="51"/>
      <c r="K134" s="52"/>
      <c r="L134" s="52"/>
      <c r="N134">
        <f t="shared" si="48"/>
        <v>0</v>
      </c>
      <c r="O134">
        <f t="shared" si="49"/>
        <v>0</v>
      </c>
      <c r="P134">
        <f t="shared" si="50"/>
        <v>0</v>
      </c>
      <c r="Q134">
        <f t="shared" si="51"/>
        <v>0</v>
      </c>
      <c r="R134">
        <f t="shared" si="52"/>
        <v>0</v>
      </c>
      <c r="S134">
        <f t="shared" si="53"/>
        <v>0</v>
      </c>
      <c r="T134">
        <f t="shared" si="54"/>
        <v>0</v>
      </c>
      <c r="U134">
        <f t="shared" si="55"/>
        <v>0</v>
      </c>
      <c r="V134">
        <f t="shared" si="56"/>
        <v>0</v>
      </c>
      <c r="W134">
        <f t="shared" si="57"/>
        <v>0</v>
      </c>
      <c r="X134">
        <f t="shared" si="58"/>
        <v>0</v>
      </c>
      <c r="Y134">
        <f t="shared" si="59"/>
        <v>0</v>
      </c>
      <c r="AA134">
        <f t="shared" si="60"/>
        <v>0</v>
      </c>
      <c r="AB134">
        <f t="shared" si="61"/>
        <v>0</v>
      </c>
      <c r="AD134">
        <f t="shared" si="62"/>
        <v>0</v>
      </c>
      <c r="AE134">
        <f t="shared" si="63"/>
        <v>0</v>
      </c>
    </row>
    <row r="135" spans="3:31" x14ac:dyDescent="0.25">
      <c r="C135" s="50"/>
      <c r="D135" s="51"/>
      <c r="E135" s="92"/>
      <c r="F135" s="93"/>
      <c r="G135" s="51"/>
      <c r="H135" s="51"/>
      <c r="I135" s="51"/>
      <c r="J135" s="51"/>
      <c r="K135" s="52"/>
      <c r="L135" s="52"/>
      <c r="N135">
        <f t="shared" si="48"/>
        <v>0</v>
      </c>
      <c r="O135">
        <f t="shared" si="49"/>
        <v>0</v>
      </c>
      <c r="P135">
        <f t="shared" si="50"/>
        <v>0</v>
      </c>
      <c r="Q135">
        <f t="shared" si="51"/>
        <v>0</v>
      </c>
      <c r="R135">
        <f t="shared" si="52"/>
        <v>0</v>
      </c>
      <c r="S135">
        <f t="shared" si="53"/>
        <v>0</v>
      </c>
      <c r="T135">
        <f t="shared" si="54"/>
        <v>0</v>
      </c>
      <c r="U135">
        <f t="shared" si="55"/>
        <v>0</v>
      </c>
      <c r="V135">
        <f t="shared" si="56"/>
        <v>0</v>
      </c>
      <c r="W135">
        <f t="shared" si="57"/>
        <v>0</v>
      </c>
      <c r="X135">
        <f t="shared" si="58"/>
        <v>0</v>
      </c>
      <c r="Y135">
        <f t="shared" si="59"/>
        <v>0</v>
      </c>
      <c r="AA135">
        <f t="shared" si="60"/>
        <v>0</v>
      </c>
      <c r="AB135">
        <f t="shared" si="61"/>
        <v>0</v>
      </c>
      <c r="AD135">
        <f t="shared" si="62"/>
        <v>0</v>
      </c>
      <c r="AE135">
        <f t="shared" si="63"/>
        <v>0</v>
      </c>
    </row>
    <row r="136" spans="3:31" x14ac:dyDescent="0.25">
      <c r="C136" s="50"/>
      <c r="D136" s="51"/>
      <c r="E136" s="92"/>
      <c r="F136" s="93"/>
      <c r="G136" s="51"/>
      <c r="H136" s="51"/>
      <c r="I136" s="51"/>
      <c r="J136" s="51"/>
      <c r="K136" s="52"/>
      <c r="L136" s="52"/>
      <c r="N136">
        <f t="shared" si="48"/>
        <v>0</v>
      </c>
      <c r="O136">
        <f t="shared" si="49"/>
        <v>0</v>
      </c>
      <c r="P136">
        <f t="shared" si="50"/>
        <v>0</v>
      </c>
      <c r="Q136">
        <f t="shared" si="51"/>
        <v>0</v>
      </c>
      <c r="R136">
        <f t="shared" si="52"/>
        <v>0</v>
      </c>
      <c r="S136">
        <f t="shared" si="53"/>
        <v>0</v>
      </c>
      <c r="T136">
        <f t="shared" si="54"/>
        <v>0</v>
      </c>
      <c r="U136">
        <f t="shared" si="55"/>
        <v>0</v>
      </c>
      <c r="V136">
        <f t="shared" si="56"/>
        <v>0</v>
      </c>
      <c r="W136">
        <f t="shared" si="57"/>
        <v>0</v>
      </c>
      <c r="X136">
        <f t="shared" si="58"/>
        <v>0</v>
      </c>
      <c r="Y136">
        <f t="shared" si="59"/>
        <v>0</v>
      </c>
      <c r="AA136">
        <f t="shared" si="60"/>
        <v>0</v>
      </c>
      <c r="AB136">
        <f t="shared" si="61"/>
        <v>0</v>
      </c>
      <c r="AD136">
        <f t="shared" si="62"/>
        <v>0</v>
      </c>
      <c r="AE136">
        <f t="shared" si="63"/>
        <v>0</v>
      </c>
    </row>
    <row r="137" spans="3:31" x14ac:dyDescent="0.25">
      <c r="C137" s="50"/>
      <c r="D137" s="51"/>
      <c r="E137" s="92"/>
      <c r="F137" s="93"/>
      <c r="G137" s="51"/>
      <c r="H137" s="51"/>
      <c r="I137" s="51"/>
      <c r="J137" s="51"/>
      <c r="K137" s="52"/>
      <c r="L137" s="52"/>
      <c r="N137">
        <f t="shared" si="48"/>
        <v>0</v>
      </c>
      <c r="O137">
        <f t="shared" si="49"/>
        <v>0</v>
      </c>
      <c r="P137">
        <f t="shared" si="50"/>
        <v>0</v>
      </c>
      <c r="Q137">
        <f t="shared" si="51"/>
        <v>0</v>
      </c>
      <c r="R137">
        <f t="shared" si="52"/>
        <v>0</v>
      </c>
      <c r="S137">
        <f t="shared" si="53"/>
        <v>0</v>
      </c>
      <c r="T137">
        <f t="shared" si="54"/>
        <v>0</v>
      </c>
      <c r="U137">
        <f t="shared" si="55"/>
        <v>0</v>
      </c>
      <c r="V137">
        <f t="shared" si="56"/>
        <v>0</v>
      </c>
      <c r="W137">
        <f t="shared" si="57"/>
        <v>0</v>
      </c>
      <c r="X137">
        <f t="shared" si="58"/>
        <v>0</v>
      </c>
      <c r="Y137">
        <f t="shared" si="59"/>
        <v>0</v>
      </c>
      <c r="AA137">
        <f t="shared" si="60"/>
        <v>0</v>
      </c>
      <c r="AB137">
        <f t="shared" si="61"/>
        <v>0</v>
      </c>
      <c r="AD137">
        <f t="shared" si="62"/>
        <v>0</v>
      </c>
      <c r="AE137">
        <f t="shared" si="63"/>
        <v>0</v>
      </c>
    </row>
    <row r="138" spans="3:31" x14ac:dyDescent="0.25">
      <c r="C138" s="50"/>
      <c r="D138" s="51"/>
      <c r="E138" s="92"/>
      <c r="F138" s="93"/>
      <c r="G138" s="51"/>
      <c r="H138" s="51"/>
      <c r="I138" s="51"/>
      <c r="J138" s="51"/>
      <c r="K138" s="52"/>
      <c r="L138" s="52"/>
      <c r="N138">
        <f t="shared" si="48"/>
        <v>0</v>
      </c>
      <c r="O138">
        <f t="shared" si="49"/>
        <v>0</v>
      </c>
      <c r="P138">
        <f t="shared" si="50"/>
        <v>0</v>
      </c>
      <c r="Q138">
        <f t="shared" si="51"/>
        <v>0</v>
      </c>
      <c r="R138">
        <f t="shared" si="52"/>
        <v>0</v>
      </c>
      <c r="S138">
        <f t="shared" si="53"/>
        <v>0</v>
      </c>
      <c r="T138">
        <f t="shared" si="54"/>
        <v>0</v>
      </c>
      <c r="U138">
        <f t="shared" si="55"/>
        <v>0</v>
      </c>
      <c r="V138">
        <f t="shared" si="56"/>
        <v>0</v>
      </c>
      <c r="W138">
        <f t="shared" si="57"/>
        <v>0</v>
      </c>
      <c r="X138">
        <f t="shared" si="58"/>
        <v>0</v>
      </c>
      <c r="Y138">
        <f t="shared" si="59"/>
        <v>0</v>
      </c>
      <c r="AA138">
        <f t="shared" si="60"/>
        <v>0</v>
      </c>
      <c r="AB138">
        <f t="shared" si="61"/>
        <v>0</v>
      </c>
      <c r="AD138">
        <f t="shared" si="62"/>
        <v>0</v>
      </c>
      <c r="AE138">
        <f t="shared" si="63"/>
        <v>0</v>
      </c>
    </row>
    <row r="139" spans="3:31" x14ac:dyDescent="0.25">
      <c r="C139" s="50"/>
      <c r="D139" s="51"/>
      <c r="E139" s="92"/>
      <c r="F139" s="93"/>
      <c r="G139" s="51"/>
      <c r="H139" s="51"/>
      <c r="I139" s="51"/>
      <c r="J139" s="51"/>
      <c r="K139" s="52"/>
      <c r="L139" s="52"/>
      <c r="N139">
        <f t="shared" si="48"/>
        <v>0</v>
      </c>
      <c r="O139">
        <f t="shared" si="49"/>
        <v>0</v>
      </c>
      <c r="P139">
        <f t="shared" si="50"/>
        <v>0</v>
      </c>
      <c r="Q139">
        <f t="shared" si="51"/>
        <v>0</v>
      </c>
      <c r="R139">
        <f t="shared" si="52"/>
        <v>0</v>
      </c>
      <c r="S139">
        <f t="shared" si="53"/>
        <v>0</v>
      </c>
      <c r="T139">
        <f t="shared" si="54"/>
        <v>0</v>
      </c>
      <c r="U139">
        <f t="shared" si="55"/>
        <v>0</v>
      </c>
      <c r="V139">
        <f t="shared" si="56"/>
        <v>0</v>
      </c>
      <c r="W139">
        <f t="shared" si="57"/>
        <v>0</v>
      </c>
      <c r="X139">
        <f t="shared" si="58"/>
        <v>0</v>
      </c>
      <c r="Y139">
        <f t="shared" si="59"/>
        <v>0</v>
      </c>
      <c r="AA139">
        <f t="shared" si="60"/>
        <v>0</v>
      </c>
      <c r="AB139">
        <f t="shared" si="61"/>
        <v>0</v>
      </c>
      <c r="AD139">
        <f t="shared" si="62"/>
        <v>0</v>
      </c>
      <c r="AE139">
        <f t="shared" si="63"/>
        <v>0</v>
      </c>
    </row>
    <row r="140" spans="3:31" x14ac:dyDescent="0.25">
      <c r="C140" s="50"/>
      <c r="D140" s="51"/>
      <c r="E140" s="92"/>
      <c r="F140" s="93"/>
      <c r="G140" s="51"/>
      <c r="H140" s="51"/>
      <c r="I140" s="51"/>
      <c r="J140" s="51"/>
      <c r="K140" s="52"/>
      <c r="L140" s="52"/>
      <c r="N140">
        <f t="shared" si="48"/>
        <v>0</v>
      </c>
      <c r="O140">
        <f t="shared" si="49"/>
        <v>0</v>
      </c>
      <c r="P140">
        <f t="shared" si="50"/>
        <v>0</v>
      </c>
      <c r="Q140">
        <f t="shared" si="51"/>
        <v>0</v>
      </c>
      <c r="R140">
        <f t="shared" si="52"/>
        <v>0</v>
      </c>
      <c r="S140">
        <f t="shared" si="53"/>
        <v>0</v>
      </c>
      <c r="T140">
        <f t="shared" si="54"/>
        <v>0</v>
      </c>
      <c r="U140">
        <f t="shared" si="55"/>
        <v>0</v>
      </c>
      <c r="V140">
        <f t="shared" si="56"/>
        <v>0</v>
      </c>
      <c r="W140">
        <f t="shared" si="57"/>
        <v>0</v>
      </c>
      <c r="X140">
        <f t="shared" si="58"/>
        <v>0</v>
      </c>
      <c r="Y140">
        <f t="shared" si="59"/>
        <v>0</v>
      </c>
      <c r="AA140">
        <f t="shared" si="60"/>
        <v>0</v>
      </c>
      <c r="AB140">
        <f t="shared" si="61"/>
        <v>0</v>
      </c>
      <c r="AD140">
        <f t="shared" si="62"/>
        <v>0</v>
      </c>
      <c r="AE140">
        <f t="shared" si="63"/>
        <v>0</v>
      </c>
    </row>
    <row r="141" spans="3:31" x14ac:dyDescent="0.25">
      <c r="C141" s="50"/>
      <c r="D141" s="51"/>
      <c r="E141" s="92"/>
      <c r="F141" s="93"/>
      <c r="G141" s="51"/>
      <c r="H141" s="51"/>
      <c r="I141" s="51"/>
      <c r="J141" s="51"/>
      <c r="K141" s="52"/>
      <c r="L141" s="52"/>
      <c r="N141">
        <f t="shared" si="48"/>
        <v>0</v>
      </c>
      <c r="O141">
        <f t="shared" si="49"/>
        <v>0</v>
      </c>
      <c r="P141">
        <f t="shared" si="50"/>
        <v>0</v>
      </c>
      <c r="Q141">
        <f t="shared" si="51"/>
        <v>0</v>
      </c>
      <c r="R141">
        <f t="shared" si="52"/>
        <v>0</v>
      </c>
      <c r="S141">
        <f t="shared" si="53"/>
        <v>0</v>
      </c>
      <c r="T141">
        <f t="shared" si="54"/>
        <v>0</v>
      </c>
      <c r="U141">
        <f t="shared" si="55"/>
        <v>0</v>
      </c>
      <c r="V141">
        <f t="shared" si="56"/>
        <v>0</v>
      </c>
      <c r="W141">
        <f t="shared" si="57"/>
        <v>0</v>
      </c>
      <c r="X141">
        <f t="shared" si="58"/>
        <v>0</v>
      </c>
      <c r="Y141">
        <f t="shared" si="59"/>
        <v>0</v>
      </c>
      <c r="AA141">
        <f t="shared" si="60"/>
        <v>0</v>
      </c>
      <c r="AB141">
        <f t="shared" si="61"/>
        <v>0</v>
      </c>
      <c r="AD141">
        <f t="shared" si="62"/>
        <v>0</v>
      </c>
      <c r="AE141">
        <f t="shared" si="63"/>
        <v>0</v>
      </c>
    </row>
    <row r="142" spans="3:31" x14ac:dyDescent="0.25">
      <c r="C142" s="50"/>
      <c r="D142" s="51"/>
      <c r="E142" s="92"/>
      <c r="F142" s="93"/>
      <c r="G142" s="51"/>
      <c r="H142" s="51"/>
      <c r="I142" s="51"/>
      <c r="J142" s="51"/>
      <c r="K142" s="52"/>
      <c r="L142" s="52"/>
      <c r="N142">
        <f t="shared" si="48"/>
        <v>0</v>
      </c>
      <c r="O142">
        <f t="shared" si="49"/>
        <v>0</v>
      </c>
      <c r="P142">
        <f t="shared" si="50"/>
        <v>0</v>
      </c>
      <c r="Q142">
        <f t="shared" si="51"/>
        <v>0</v>
      </c>
      <c r="R142">
        <f t="shared" si="52"/>
        <v>0</v>
      </c>
      <c r="S142">
        <f t="shared" si="53"/>
        <v>0</v>
      </c>
      <c r="T142">
        <f t="shared" si="54"/>
        <v>0</v>
      </c>
      <c r="U142">
        <f t="shared" si="55"/>
        <v>0</v>
      </c>
      <c r="V142">
        <f t="shared" si="56"/>
        <v>0</v>
      </c>
      <c r="W142">
        <f t="shared" si="57"/>
        <v>0</v>
      </c>
      <c r="X142">
        <f t="shared" si="58"/>
        <v>0</v>
      </c>
      <c r="Y142">
        <f t="shared" si="59"/>
        <v>0</v>
      </c>
      <c r="AA142">
        <f t="shared" si="60"/>
        <v>0</v>
      </c>
      <c r="AB142">
        <f t="shared" si="61"/>
        <v>0</v>
      </c>
      <c r="AD142">
        <f t="shared" si="62"/>
        <v>0</v>
      </c>
      <c r="AE142">
        <f t="shared" si="63"/>
        <v>0</v>
      </c>
    </row>
    <row r="143" spans="3:31" x14ac:dyDescent="0.25">
      <c r="W143">
        <f>SUM(W29:W142)</f>
        <v>0</v>
      </c>
    </row>
  </sheetData>
  <mergeCells count="123">
    <mergeCell ref="B24:L24"/>
    <mergeCell ref="K26:L26"/>
    <mergeCell ref="E27:F27"/>
    <mergeCell ref="X27:Y27"/>
    <mergeCell ref="AA27:AB27"/>
    <mergeCell ref="H26:H27"/>
    <mergeCell ref="E34:F34"/>
    <mergeCell ref="E35:F35"/>
    <mergeCell ref="E36:F36"/>
    <mergeCell ref="E37:F37"/>
    <mergeCell ref="E38:F38"/>
    <mergeCell ref="E39:F39"/>
    <mergeCell ref="AD27:AE27"/>
    <mergeCell ref="E29:F29"/>
    <mergeCell ref="E30:F30"/>
    <mergeCell ref="E31:F31"/>
    <mergeCell ref="E32:F32"/>
    <mergeCell ref="E33:F33"/>
    <mergeCell ref="E46:F46"/>
    <mergeCell ref="E47:F47"/>
    <mergeCell ref="E48:F48"/>
    <mergeCell ref="E49:F49"/>
    <mergeCell ref="E50:F50"/>
    <mergeCell ref="E51:F51"/>
    <mergeCell ref="E40:F40"/>
    <mergeCell ref="E41:F41"/>
    <mergeCell ref="E42:F42"/>
    <mergeCell ref="E43:F43"/>
    <mergeCell ref="E44:F44"/>
    <mergeCell ref="E45:F45"/>
    <mergeCell ref="E58:F58"/>
    <mergeCell ref="E59:F59"/>
    <mergeCell ref="E60:F60"/>
    <mergeCell ref="E61:F61"/>
    <mergeCell ref="E62:F62"/>
    <mergeCell ref="E63:F63"/>
    <mergeCell ref="E52:F52"/>
    <mergeCell ref="E53:F53"/>
    <mergeCell ref="E54:F54"/>
    <mergeCell ref="E55:F55"/>
    <mergeCell ref="E56:F56"/>
    <mergeCell ref="E57:F57"/>
    <mergeCell ref="E70:F70"/>
    <mergeCell ref="E71:F71"/>
    <mergeCell ref="E72:F72"/>
    <mergeCell ref="E73:F73"/>
    <mergeCell ref="E74:F74"/>
    <mergeCell ref="E75:F75"/>
    <mergeCell ref="E64:F64"/>
    <mergeCell ref="E65:F65"/>
    <mergeCell ref="E66:F66"/>
    <mergeCell ref="E67:F67"/>
    <mergeCell ref="E68:F68"/>
    <mergeCell ref="E69:F69"/>
    <mergeCell ref="E82:F82"/>
    <mergeCell ref="E83:F83"/>
    <mergeCell ref="E84:F84"/>
    <mergeCell ref="E85:F85"/>
    <mergeCell ref="E86:F86"/>
    <mergeCell ref="E87:F87"/>
    <mergeCell ref="E76:F76"/>
    <mergeCell ref="E77:F77"/>
    <mergeCell ref="E78:F78"/>
    <mergeCell ref="E79:F79"/>
    <mergeCell ref="E80:F80"/>
    <mergeCell ref="E81:F81"/>
    <mergeCell ref="E94:F94"/>
    <mergeCell ref="E95:F95"/>
    <mergeCell ref="E96:F96"/>
    <mergeCell ref="E97:F97"/>
    <mergeCell ref="E98:F98"/>
    <mergeCell ref="E99:F99"/>
    <mergeCell ref="E88:F88"/>
    <mergeCell ref="E89:F89"/>
    <mergeCell ref="E90:F90"/>
    <mergeCell ref="E91:F91"/>
    <mergeCell ref="E92:F92"/>
    <mergeCell ref="E93:F93"/>
    <mergeCell ref="E106:F106"/>
    <mergeCell ref="E107:F107"/>
    <mergeCell ref="E108:F108"/>
    <mergeCell ref="E109:F109"/>
    <mergeCell ref="E110:F110"/>
    <mergeCell ref="E111:F111"/>
    <mergeCell ref="E100:F100"/>
    <mergeCell ref="E101:F101"/>
    <mergeCell ref="E102:F102"/>
    <mergeCell ref="E103:F103"/>
    <mergeCell ref="E104:F104"/>
    <mergeCell ref="E105:F105"/>
    <mergeCell ref="E121:F121"/>
    <mergeCell ref="E122:F122"/>
    <mergeCell ref="E123:F123"/>
    <mergeCell ref="E112:F112"/>
    <mergeCell ref="E113:F113"/>
    <mergeCell ref="E114:F114"/>
    <mergeCell ref="E115:F115"/>
    <mergeCell ref="E116:F116"/>
    <mergeCell ref="E117:F117"/>
    <mergeCell ref="E142:F142"/>
    <mergeCell ref="N27:V27"/>
    <mergeCell ref="C1:L1"/>
    <mergeCell ref="E136:F136"/>
    <mergeCell ref="E137:F137"/>
    <mergeCell ref="E138:F138"/>
    <mergeCell ref="E139:F139"/>
    <mergeCell ref="E140:F140"/>
    <mergeCell ref="E141:F141"/>
    <mergeCell ref="E130:F130"/>
    <mergeCell ref="E131:F131"/>
    <mergeCell ref="E132:F132"/>
    <mergeCell ref="E133:F133"/>
    <mergeCell ref="E134:F134"/>
    <mergeCell ref="E135:F135"/>
    <mergeCell ref="E124:F124"/>
    <mergeCell ref="E125:F125"/>
    <mergeCell ref="E126:F126"/>
    <mergeCell ref="E127:F127"/>
    <mergeCell ref="E128:F128"/>
    <mergeCell ref="E129:F129"/>
    <mergeCell ref="E118:F118"/>
    <mergeCell ref="E119:F119"/>
    <mergeCell ref="E120:F120"/>
  </mergeCells>
  <dataValidations count="2">
    <dataValidation type="date" allowBlank="1" showInputMessage="1" showErrorMessage="1" error="Input must be a date." sqref="K29:L142" xr:uid="{68040414-63D1-438F-9E0E-966E8E2270D5}">
      <formula1>1</formula1>
      <formula2>109939</formula2>
    </dataValidation>
    <dataValidation type="whole" allowBlank="1" showInputMessage="1" showErrorMessage="1" error="Input must be a whole number." sqref="I29:J142" xr:uid="{188B7459-DCF3-4119-87E7-C68526E862E3}">
      <formula1>0</formula1>
      <formula2>20000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AD8F32E-9874-4F27-9AE8-302DE38DC238}">
          <x14:formula1>
            <xm:f>Summary!$AA$3:$AA$50</xm:f>
          </x14:formula1>
          <xm:sqref>C29:C142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DB7F0CCA9AF418B9F64B1F709F17B" ma:contentTypeVersion="16" ma:contentTypeDescription="Create a new document." ma:contentTypeScope="" ma:versionID="020ffc81653c30e962842e6ae469a952">
  <xsd:schema xmlns:xsd="http://www.w3.org/2001/XMLSchema" xmlns:xs="http://www.w3.org/2001/XMLSchema" xmlns:p="http://schemas.microsoft.com/office/2006/metadata/properties" xmlns:ns2="89a8f5a9-4ecc-4c76-9be2-2e42b1acd2e2" xmlns:ns3="428c814a-e113-406c-a37c-8da56768441a" targetNamespace="http://schemas.microsoft.com/office/2006/metadata/properties" ma:root="true" ma:fieldsID="13f05f1e768155cce9ee8dfaa4f66a6d" ns2:_="" ns3:_="">
    <xsd:import namespace="89a8f5a9-4ecc-4c76-9be2-2e42b1acd2e2"/>
    <xsd:import namespace="428c814a-e113-406c-a37c-8da5676844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a8f5a9-4ecc-4c76-9be2-2e42b1acd2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c97def5-35b7-41d2-9dfe-a8c0aef5167f}" ma:internalName="TaxCatchAll" ma:showField="CatchAllData" ma:web="89a8f5a9-4ecc-4c76-9be2-2e42b1acd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8c814a-e113-406c-a37c-8da5676844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f0d1f32-acc0-4b18-a898-8579d5c61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8c814a-e113-406c-a37c-8da56768441a">
      <Terms xmlns="http://schemas.microsoft.com/office/infopath/2007/PartnerControls"/>
    </lcf76f155ced4ddcb4097134ff3c332f>
    <TaxCatchAll xmlns="89a8f5a9-4ecc-4c76-9be2-2e42b1acd2e2" xsi:nil="true"/>
  </documentManagement>
</p:properties>
</file>

<file path=customXml/itemProps1.xml><?xml version="1.0" encoding="utf-8"?>
<ds:datastoreItem xmlns:ds="http://schemas.openxmlformats.org/officeDocument/2006/customXml" ds:itemID="{D467C898-2BDF-406C-9F53-320A42DCB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a8f5a9-4ecc-4c76-9be2-2e42b1acd2e2"/>
    <ds:schemaRef ds:uri="428c814a-e113-406c-a37c-8da567684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B00758-8BB3-4B5C-A465-9C9571C77B04}">
  <ds:schemaRefs>
    <ds:schemaRef ds:uri="http://schemas.microsoft.com/sharepoint/v3/contenttype/forms"/>
  </ds:schemaRefs>
</ds:datastoreItem>
</file>

<file path=customXml/itemProps3.xml><?xml version="1.0" encoding="utf-8"?>
<ds:datastoreItem xmlns:ds="http://schemas.openxmlformats.org/officeDocument/2006/customXml" ds:itemID="{9E493961-D6F4-4102-8790-92098FF20F9E}">
  <ds:schemaRefs>
    <ds:schemaRef ds:uri="http://schemas.microsoft.com/office/2006/metadata/properties"/>
    <ds:schemaRef ds:uri="http://schemas.microsoft.com/office/infopath/2007/PartnerControls"/>
    <ds:schemaRef ds:uri="428c814a-e113-406c-a37c-8da56768441a"/>
    <ds:schemaRef ds:uri="89a8f5a9-4ecc-4c76-9be2-2e42b1acd2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Summary</vt:lpstr>
      <vt:lpstr>Experience</vt:lpstr>
      <vt:lpstr>Illinois</vt:lpstr>
      <vt:lpstr>Other States</vt:lpstr>
      <vt:lpstr>Svc_Provider_Name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Lewis</dc:creator>
  <cp:lastModifiedBy>Joseph Lewis</cp:lastModifiedBy>
  <cp:lastPrinted>2025-05-02T23:07:51Z</cp:lastPrinted>
  <dcterms:created xsi:type="dcterms:W3CDTF">2025-03-31T17:39:46Z</dcterms:created>
  <dcterms:modified xsi:type="dcterms:W3CDTF">2025-06-16T20:30:26Z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0x010100EEADB7F0CCA9AF418B9F64B1F709F17B</vt:lpwstr>
  </property>
  <property fmtid="{D5CDD505-2E9C-101B-9397-08002B2CF9AE}" pid="3" name="MediaServiceImageTags">
    <vt:lpwstr/>
  </property>
</Properties>
</file>