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cagogov-my.sharepoint.com/personal/mayowa_fanu_cityofchicago_org/Documents/"/>
    </mc:Choice>
  </mc:AlternateContent>
  <xr:revisionPtr revIDLastSave="0" documentId="8_{7C851975-019D-4816-8DD2-3B26F129B2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isk Assessment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59" i="9"/>
  <c r="G58" i="9"/>
  <c r="G56" i="9"/>
  <c r="G55" i="9"/>
  <c r="G54" i="9"/>
  <c r="G49" i="9"/>
  <c r="G48" i="9"/>
  <c r="G47" i="9"/>
  <c r="G46" i="9"/>
  <c r="G43" i="9"/>
  <c r="G42" i="9"/>
  <c r="G41" i="9"/>
  <c r="G40" i="9"/>
  <c r="G39" i="9"/>
  <c r="G34" i="9"/>
  <c r="G33" i="9"/>
  <c r="G31" i="9"/>
  <c r="G30" i="9"/>
  <c r="G29" i="9"/>
  <c r="G26" i="9"/>
  <c r="G25" i="9"/>
  <c r="G24" i="9"/>
  <c r="G22" i="9"/>
  <c r="G21" i="9"/>
  <c r="G20" i="9"/>
  <c r="G15" i="9"/>
  <c r="G14" i="9"/>
  <c r="G13" i="9"/>
  <c r="G12" i="9"/>
  <c r="G11" i="9"/>
  <c r="G9" i="9"/>
  <c r="G8" i="9"/>
  <c r="F50" i="9" l="1"/>
  <c r="G50" i="9" s="1"/>
  <c r="F16" i="9"/>
  <c r="G16" i="9" s="1"/>
  <c r="F60" i="9"/>
  <c r="F35" i="9"/>
  <c r="G35" i="9" s="1"/>
  <c r="F44" i="9"/>
  <c r="G44" i="9" s="1"/>
  <c r="F62" i="9" l="1"/>
</calcChain>
</file>

<file path=xl/sharedStrings.xml><?xml version="1.0" encoding="utf-8"?>
<sst xmlns="http://schemas.openxmlformats.org/spreadsheetml/2006/main" count="100" uniqueCount="64">
  <si>
    <t>Subrecipient:</t>
  </si>
  <si>
    <t>(organization name)</t>
  </si>
  <si>
    <t>Global PO Number:</t>
  </si>
  <si>
    <t>PLEASE LEAVE BLANK</t>
  </si>
  <si>
    <t>COMPLETE YELLOW FIELDS</t>
  </si>
  <si>
    <t>Program Name (select one):</t>
  </si>
  <si>
    <t>Equitable Transit Oriented Development?
Community Wealth Building?</t>
  </si>
  <si>
    <t>PRIOR EXPERIENCE AND CONTRACT AMOUNT</t>
  </si>
  <si>
    <t xml:space="preserve">1. Agency's Experience Managing Contract Funds in The Past 5 Years </t>
  </si>
  <si>
    <t>Score</t>
  </si>
  <si>
    <r>
      <rPr>
        <b/>
        <sz val="10"/>
        <color rgb="FF000000"/>
        <rFont val="Calibri"/>
      </rPr>
      <t xml:space="preserve">Place an "X" to select </t>
    </r>
    <r>
      <rPr>
        <b/>
        <u/>
        <sz val="10"/>
        <color rgb="FF000000"/>
        <rFont val="Calibri"/>
      </rPr>
      <t>ONE</t>
    </r>
    <r>
      <rPr>
        <b/>
        <sz val="10"/>
        <color rgb="FF000000"/>
        <rFont val="Calibri"/>
      </rPr>
      <t xml:space="preserve"> answer</t>
    </r>
  </si>
  <si>
    <t>Value Auto-Populates</t>
  </si>
  <si>
    <t>5 years of experience with Local, State or Federal funding</t>
  </si>
  <si>
    <t>Less than 5 years of experience with Local, State or Federal funding.</t>
  </si>
  <si>
    <t>No experience with Local, State or Federal Funding</t>
  </si>
  <si>
    <t>2. Amount of Funds Requested</t>
  </si>
  <si>
    <t>$0 – $49,999.00</t>
  </si>
  <si>
    <t>$50,000 - $99,999.00</t>
  </si>
  <si>
    <t>$100,000 - $499,999.00</t>
  </si>
  <si>
    <t>$500,000 - $999,999.00</t>
  </si>
  <si>
    <t>$1 Million or more</t>
  </si>
  <si>
    <t>TOTAL</t>
  </si>
  <si>
    <t>MANAGEMENT SYSTEMS AND PERSONNEL</t>
  </si>
  <si>
    <t>3. Substantial change in management systems (technology or other) in the past 12 months</t>
  </si>
  <si>
    <t>No or low change in key management systems</t>
  </si>
  <si>
    <t>Recent change in management systems</t>
  </si>
  <si>
    <t>Frequent or multiple changes in management systems</t>
  </si>
  <si>
    <t>4. Key Personnel Turnover</t>
  </si>
  <si>
    <t>No or low turn-over of key agency staff (e.g., finance or management staff)</t>
  </si>
  <si>
    <t>Recent turn-over of key agency staff (e.g., finance or management staff)</t>
  </si>
  <si>
    <t>Frequent and multiple turn-over of key agency staff (e.g., finance or management staff)</t>
  </si>
  <si>
    <t>MANAGEMENT SYSTEMS AND PERSONNEL (Continued)</t>
  </si>
  <si>
    <t>5. Agency has capacity to manage and implement federal regulations, including 2 CFR 200 and specific federal funder regulations.</t>
  </si>
  <si>
    <t>Yes</t>
  </si>
  <si>
    <t>No, and requesting technical assistance</t>
  </si>
  <si>
    <t>No</t>
  </si>
  <si>
    <r>
      <rPr>
        <b/>
        <sz val="10"/>
        <rFont val="Calibri"/>
        <family val="2"/>
        <scheme val="minor"/>
      </rPr>
      <t xml:space="preserve">6. Internal controls are reasonable in accordance with the applicable cost principles? </t>
    </r>
    <r>
      <rPr>
        <i/>
        <sz val="10"/>
        <rFont val="Calibri"/>
        <family val="2"/>
        <scheme val="minor"/>
      </rPr>
      <t>(i.e., segregation of duties, handling of cash, contracting procedures, personnel &amp; travel policies)</t>
    </r>
  </si>
  <si>
    <t>AUDIT REPORTS AND FINDINGS</t>
  </si>
  <si>
    <t>7. Agency's Audit Results (or similar Audit review)</t>
  </si>
  <si>
    <t>Audit with no findings or corrective actions</t>
  </si>
  <si>
    <t>Audit with significant deficiency</t>
  </si>
  <si>
    <t>Audit with material weakness finding(s)</t>
  </si>
  <si>
    <t>Audit with both material weaknesses and significant deficiency findings</t>
  </si>
  <si>
    <t>No audit performed (if required)</t>
  </si>
  <si>
    <t>8. Audit Correction of Compliance Issues</t>
  </si>
  <si>
    <t>Not applicable - no audit finding/management letter</t>
  </si>
  <si>
    <t>Audit finding/management letter requiring corrective actions addressed in a timely manner</t>
  </si>
  <si>
    <t>Audit finding/management letter requiring corrective actions NOT addressed in a timely manner</t>
  </si>
  <si>
    <t>Audit finding/management letter requiring corrective actions NOT addressed at all</t>
  </si>
  <si>
    <t>FINANCIAL STABILITY</t>
  </si>
  <si>
    <t>9. Accounting systems, procedures, and file management for recording transactions</t>
  </si>
  <si>
    <t>An automated accounting system that segregates expenditures is in place and use</t>
  </si>
  <si>
    <t>Transactions are recorded in a combo accounting system (automated/manual), expenditures are segregated using combo system.</t>
  </si>
  <si>
    <t>Transactions are recorded in a manual accounting system; expenditures are segregated manually</t>
  </si>
  <si>
    <t>10. The agency maintains central files for grants, loans, or other type of financial assistance</t>
  </si>
  <si>
    <t>Files are maintained centrally</t>
  </si>
  <si>
    <t>Files are not maintained centrally</t>
  </si>
  <si>
    <t>GRAND TOTAL</t>
  </si>
  <si>
    <t>Signature 
(add actual signature):</t>
  </si>
  <si>
    <t>Date:</t>
  </si>
  <si>
    <r>
      <rPr>
        <b/>
        <sz val="10"/>
        <color rgb="FF000000"/>
        <rFont val="Calibri"/>
      </rPr>
      <t xml:space="preserve">Reviewer Notes: </t>
    </r>
    <r>
      <rPr>
        <sz val="10"/>
        <color rgb="FF000000"/>
        <rFont val="Calibri"/>
      </rPr>
      <t>PLEASE LEAVE BLANK</t>
    </r>
  </si>
  <si>
    <t>Reviewer Name:</t>
  </si>
  <si>
    <t>Department:</t>
  </si>
  <si>
    <t xml:space="preserve"> Department of Planning &amp;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</si>
</sst>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0000"/>
      <name val="PMingliU"/>
    </font>
    <font>
      <b/>
      <sz val="11"/>
      <color rgb="FF333333"/>
      <name val="Calibri"/>
    </font>
    <font>
      <sz val="11"/>
      <color rgb="FF000000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b/>
      <u/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Alignment="1">
      <alignment horizontal="left" vertical="top"/>
    </xf>
    <xf numFmtId="1" fontId="1" fillId="0" borderId="7" xfId="0" applyNumberFormat="1" applyFont="1" applyBorder="1" applyAlignment="1" applyProtection="1">
      <alignment horizontal="center" shrinkToFit="1"/>
      <protection locked="0"/>
    </xf>
    <xf numFmtId="1" fontId="1" fillId="0" borderId="1" xfId="0" applyNumberFormat="1" applyFont="1" applyBorder="1" applyAlignment="1" applyProtection="1">
      <alignment horizontal="center" shrinkToFit="1"/>
      <protection locked="0"/>
    </xf>
    <xf numFmtId="1" fontId="1" fillId="0" borderId="4" xfId="0" applyNumberFormat="1" applyFont="1" applyBorder="1" applyAlignment="1" applyProtection="1">
      <alignment horizontal="center" shrinkToFit="1"/>
      <protection locked="0"/>
    </xf>
    <xf numFmtId="0" fontId="1" fillId="0" borderId="5" xfId="0" applyFont="1" applyBorder="1" applyAlignment="1">
      <alignment horizontal="center" wrapText="1"/>
    </xf>
    <xf numFmtId="1" fontId="1" fillId="0" borderId="1" xfId="0" applyNumberFormat="1" applyFont="1" applyBorder="1" applyAlignment="1" applyProtection="1">
      <alignment horizontal="center" shrinkToFit="1"/>
      <protection locked="0" hidden="1"/>
    </xf>
    <xf numFmtId="1" fontId="1" fillId="0" borderId="10" xfId="0" applyNumberFormat="1" applyFont="1" applyBorder="1" applyAlignment="1" applyProtection="1">
      <alignment horizontal="center" shrinkToFit="1"/>
      <protection locked="0" hidden="1"/>
    </xf>
    <xf numFmtId="1" fontId="1" fillId="0" borderId="7" xfId="0" applyNumberFormat="1" applyFont="1" applyBorder="1" applyAlignment="1" applyProtection="1">
      <alignment horizontal="center" shrinkToFit="1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 applyAlignment="1" applyProtection="1">
      <alignment horizontal="center" wrapText="1"/>
      <protection locked="0"/>
    </xf>
    <xf numFmtId="0" fontId="9" fillId="4" borderId="11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right"/>
      <protection hidden="1"/>
    </xf>
    <xf numFmtId="0" fontId="3" fillId="0" borderId="22" xfId="0" applyFont="1" applyBorder="1" applyAlignment="1" applyProtection="1">
      <alignment horizontal="right" wrapText="1"/>
      <protection hidden="1"/>
    </xf>
    <xf numFmtId="0" fontId="3" fillId="0" borderId="24" xfId="0" applyFont="1" applyBorder="1" applyAlignment="1" applyProtection="1">
      <alignment horizontal="right"/>
      <protection hidden="1"/>
    </xf>
    <xf numFmtId="0" fontId="3" fillId="6" borderId="0" xfId="0" applyFont="1" applyFill="1" applyBorder="1" applyAlignment="1" applyProtection="1">
      <alignment horizontal="right" wrapText="1"/>
      <protection hidden="1"/>
    </xf>
    <xf numFmtId="0" fontId="8" fillId="6" borderId="0" xfId="0" applyFont="1" applyFill="1" applyBorder="1" applyAlignment="1" applyProtection="1">
      <alignment horizontal="center"/>
      <protection hidden="1"/>
    </xf>
    <xf numFmtId="0" fontId="3" fillId="6" borderId="0" xfId="0" applyFont="1" applyFill="1" applyBorder="1" applyAlignment="1" applyProtection="1">
      <alignment horizontal="right"/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1" fillId="0" borderId="0" xfId="0" applyFont="1" applyBorder="1" applyAlignment="1" applyProtection="1">
      <alignment horizontal="left"/>
      <protection locked="0" hidden="1"/>
    </xf>
    <xf numFmtId="0" fontId="5" fillId="0" borderId="0" xfId="0" applyFont="1" applyBorder="1" applyAlignment="1" applyProtection="1">
      <alignment horizontal="right" wrapText="1"/>
      <protection locked="0" hidden="1"/>
    </xf>
    <xf numFmtId="0" fontId="1" fillId="0" borderId="26" xfId="0" applyFont="1" applyBorder="1" applyAlignment="1">
      <alignment horizontal="center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Border="1" applyAlignment="1" applyProtection="1">
      <alignment horizontal="center" shrinkToFit="1"/>
      <protection locked="0" hidden="1"/>
    </xf>
    <xf numFmtId="0" fontId="1" fillId="0" borderId="0" xfId="0" applyFont="1" applyBorder="1" applyAlignment="1" applyProtection="1">
      <alignment wrapText="1"/>
      <protection locked="0" hidden="1"/>
    </xf>
    <xf numFmtId="0" fontId="3" fillId="0" borderId="0" xfId="0" applyFont="1" applyBorder="1" applyAlignment="1" applyProtection="1">
      <alignment horizontal="right" wrapText="1"/>
      <protection locked="0" hidden="1"/>
    </xf>
    <xf numFmtId="0" fontId="5" fillId="0" borderId="0" xfId="0" applyFont="1" applyBorder="1" applyAlignment="1" applyProtection="1">
      <alignment wrapText="1"/>
      <protection locked="0" hidden="1"/>
    </xf>
    <xf numFmtId="0" fontId="3" fillId="3" borderId="31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right" wrapText="1"/>
      <protection hidden="1"/>
    </xf>
    <xf numFmtId="1" fontId="1" fillId="0" borderId="0" xfId="0" applyNumberFormat="1" applyFont="1" applyBorder="1" applyAlignment="1" applyProtection="1">
      <alignment horizontal="center" shrinkToFit="1"/>
      <protection hidden="1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1" fontId="1" fillId="0" borderId="19" xfId="0" applyNumberFormat="1" applyFont="1" applyBorder="1" applyAlignment="1" applyProtection="1">
      <alignment horizontal="center" shrinkToFit="1"/>
      <protection hidden="1"/>
    </xf>
    <xf numFmtId="0" fontId="1" fillId="0" borderId="38" xfId="0" applyFont="1" applyBorder="1" applyAlignment="1">
      <alignment horizontal="center" wrapText="1"/>
    </xf>
    <xf numFmtId="0" fontId="1" fillId="0" borderId="20" xfId="0" applyFont="1" applyBorder="1" applyAlignment="1" applyProtection="1">
      <alignment horizontal="center"/>
      <protection locked="0"/>
    </xf>
    <xf numFmtId="0" fontId="6" fillId="6" borderId="0" xfId="0" applyFont="1" applyFill="1" applyBorder="1" applyAlignment="1" applyProtection="1">
      <alignment horizontal="left" wrapText="1"/>
      <protection locked="0" hidden="1"/>
    </xf>
    <xf numFmtId="0" fontId="1" fillId="6" borderId="0" xfId="0" applyFont="1" applyFill="1" applyBorder="1" applyAlignment="1" applyProtection="1">
      <alignment horizontal="left"/>
      <protection locked="0" hidden="1"/>
    </xf>
    <xf numFmtId="0" fontId="1" fillId="5" borderId="0" xfId="0" applyFont="1" applyFill="1" applyBorder="1" applyAlignment="1" applyProtection="1">
      <alignment horizontal="left"/>
      <protection locked="0" hidden="1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6" fillId="5" borderId="17" xfId="0" applyFont="1" applyFill="1" applyBorder="1" applyAlignment="1" applyProtection="1">
      <alignment horizontal="left" wrapText="1"/>
      <protection locked="0" hidden="1"/>
    </xf>
    <xf numFmtId="0" fontId="6" fillId="5" borderId="19" xfId="0" applyFont="1" applyFill="1" applyBorder="1" applyAlignment="1" applyProtection="1">
      <alignment horizontal="left" wrapText="1"/>
      <protection locked="0" hidden="1"/>
    </xf>
    <xf numFmtId="0" fontId="1" fillId="5" borderId="19" xfId="0" applyFont="1" applyFill="1" applyBorder="1" applyAlignment="1" applyProtection="1">
      <alignment horizontal="left"/>
      <protection locked="0" hidden="1"/>
    </xf>
    <xf numFmtId="0" fontId="5" fillId="0" borderId="19" xfId="0" applyFont="1" applyBorder="1" applyAlignment="1" applyProtection="1">
      <alignment horizontal="right" wrapText="1"/>
      <protection locked="0" hidden="1"/>
    </xf>
    <xf numFmtId="1" fontId="1" fillId="0" borderId="45" xfId="0" applyNumberFormat="1" applyFont="1" applyBorder="1" applyAlignment="1" applyProtection="1">
      <alignment horizontal="center" shrinkToFit="1"/>
      <protection locked="0" hidden="1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6" borderId="0" xfId="0" applyFont="1" applyFill="1" applyBorder="1" applyAlignment="1" applyProtection="1">
      <alignment horizontal="right" wrapText="1"/>
      <protection locked="0" hidden="1"/>
    </xf>
    <xf numFmtId="1" fontId="1" fillId="6" borderId="0" xfId="0" applyNumberFormat="1" applyFont="1" applyFill="1" applyBorder="1" applyAlignment="1" applyProtection="1">
      <alignment horizontal="center" shrinkToFit="1"/>
      <protection locked="0" hidden="1"/>
    </xf>
    <xf numFmtId="0" fontId="1" fillId="6" borderId="0" xfId="0" applyFont="1" applyFill="1" applyBorder="1" applyAlignment="1">
      <alignment horizontal="center" wrapText="1"/>
    </xf>
    <xf numFmtId="1" fontId="1" fillId="0" borderId="40" xfId="0" applyNumberFormat="1" applyFont="1" applyBorder="1" applyAlignment="1" applyProtection="1">
      <alignment horizontal="center" shrinkToFit="1"/>
      <protection locked="0" hidden="1"/>
    </xf>
    <xf numFmtId="0" fontId="1" fillId="0" borderId="41" xfId="0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19" xfId="0" applyNumberFormat="1" applyFont="1" applyBorder="1" applyAlignment="1" applyProtection="1">
      <alignment horizontal="center" shrinkToFit="1"/>
      <protection locked="0" hidden="1"/>
    </xf>
    <xf numFmtId="0" fontId="5" fillId="0" borderId="45" xfId="0" applyFont="1" applyBorder="1" applyAlignment="1" applyProtection="1">
      <alignment wrapText="1"/>
      <protection locked="0" hidden="1"/>
    </xf>
    <xf numFmtId="0" fontId="5" fillId="0" borderId="19" xfId="0" applyFont="1" applyBorder="1" applyAlignment="1" applyProtection="1">
      <alignment horizontal="right" wrapText="1"/>
      <protection hidden="1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23" xfId="0" applyNumberFormat="1" applyFont="1" applyBorder="1" applyAlignment="1" applyProtection="1">
      <alignment horizontal="center" shrinkToFit="1"/>
      <protection hidden="1"/>
    </xf>
    <xf numFmtId="0" fontId="1" fillId="0" borderId="47" xfId="0" applyFont="1" applyBorder="1" applyAlignment="1">
      <alignment horizontal="center" wrapText="1"/>
    </xf>
    <xf numFmtId="0" fontId="1" fillId="0" borderId="25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right"/>
      <protection hidden="1"/>
    </xf>
    <xf numFmtId="0" fontId="1" fillId="5" borderId="19" xfId="0" applyFont="1" applyFill="1" applyBorder="1" applyAlignment="1" applyProtection="1">
      <alignment horizontal="left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0" fontId="1" fillId="5" borderId="20" xfId="0" applyFont="1" applyFill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right"/>
      <protection hidden="1"/>
    </xf>
    <xf numFmtId="0" fontId="1" fillId="5" borderId="15" xfId="0" applyFont="1" applyFill="1" applyBorder="1" applyAlignment="1" applyProtection="1">
      <alignment wrapText="1"/>
      <protection locked="0" hidden="1"/>
    </xf>
    <xf numFmtId="0" fontId="1" fillId="5" borderId="0" xfId="0" applyFont="1" applyFill="1" applyBorder="1" applyAlignment="1" applyProtection="1">
      <alignment wrapText="1"/>
      <protection locked="0" hidden="1"/>
    </xf>
    <xf numFmtId="0" fontId="5" fillId="5" borderId="17" xfId="0" applyFont="1" applyFill="1" applyBorder="1" applyAlignment="1" applyProtection="1">
      <alignment wrapText="1"/>
      <protection locked="0" hidden="1"/>
    </xf>
    <xf numFmtId="0" fontId="5" fillId="5" borderId="19" xfId="0" applyFont="1" applyFill="1" applyBorder="1" applyAlignment="1" applyProtection="1">
      <alignment wrapText="1"/>
      <protection locked="0" hidden="1"/>
    </xf>
    <xf numFmtId="0" fontId="6" fillId="5" borderId="17" xfId="0" applyFont="1" applyFill="1" applyBorder="1" applyAlignment="1" applyProtection="1">
      <alignment horizontal="left" wrapText="1"/>
      <protection hidden="1"/>
    </xf>
    <xf numFmtId="0" fontId="6" fillId="5" borderId="19" xfId="0" applyFont="1" applyFill="1" applyBorder="1" applyAlignment="1" applyProtection="1">
      <alignment horizontal="left" wrapText="1"/>
      <protection hidden="1"/>
    </xf>
    <xf numFmtId="0" fontId="5" fillId="5" borderId="19" xfId="0" applyFont="1" applyFill="1" applyBorder="1" applyAlignment="1" applyProtection="1">
      <alignment horizontal="right" wrapText="1"/>
      <protection hidden="1"/>
    </xf>
    <xf numFmtId="0" fontId="6" fillId="5" borderId="22" xfId="0" applyFont="1" applyFill="1" applyBorder="1" applyAlignment="1" applyProtection="1">
      <alignment horizontal="left" wrapText="1"/>
      <protection hidden="1"/>
    </xf>
    <xf numFmtId="0" fontId="6" fillId="5" borderId="23" xfId="0" applyFont="1" applyFill="1" applyBorder="1" applyAlignment="1" applyProtection="1">
      <alignment horizontal="left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" fillId="4" borderId="40" xfId="0" applyFont="1" applyFill="1" applyBorder="1" applyAlignment="1" applyProtection="1">
      <alignment horizontal="center" wrapText="1"/>
      <protection locked="0"/>
    </xf>
    <xf numFmtId="0" fontId="11" fillId="0" borderId="42" xfId="0" applyFont="1" applyBorder="1" applyAlignment="1" applyProtection="1">
      <alignment horizontal="left" vertical="top" wrapText="1"/>
      <protection hidden="1"/>
    </xf>
    <xf numFmtId="0" fontId="5" fillId="0" borderId="43" xfId="0" applyFont="1" applyBorder="1" applyAlignment="1" applyProtection="1">
      <alignment horizontal="left" vertical="top" wrapText="1"/>
      <protection hidden="1"/>
    </xf>
    <xf numFmtId="0" fontId="5" fillId="0" borderId="44" xfId="0" applyFont="1" applyBorder="1" applyAlignment="1" applyProtection="1">
      <alignment horizontal="left" vertical="top" wrapText="1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 wrapText="1"/>
      <protection hidden="1"/>
    </xf>
    <xf numFmtId="0" fontId="1" fillId="0" borderId="25" xfId="0" applyFont="1" applyBorder="1" applyAlignment="1" applyProtection="1">
      <alignment horizontal="center" wrapText="1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right" wrapText="1"/>
      <protection hidden="1"/>
    </xf>
    <xf numFmtId="0" fontId="8" fillId="4" borderId="23" xfId="0" applyFont="1" applyFill="1" applyBorder="1" applyAlignment="1" applyProtection="1">
      <alignment horizontal="center"/>
      <protection hidden="1"/>
    </xf>
    <xf numFmtId="0" fontId="1" fillId="4" borderId="23" xfId="0" applyFont="1" applyFill="1" applyBorder="1" applyAlignment="1" applyProtection="1">
      <alignment horizontal="center"/>
      <protection hidden="1"/>
    </xf>
    <xf numFmtId="0" fontId="1" fillId="4" borderId="25" xfId="0" applyFont="1" applyFill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 hidden="1"/>
    </xf>
    <xf numFmtId="0" fontId="2" fillId="2" borderId="13" xfId="0" applyFont="1" applyFill="1" applyBorder="1" applyAlignment="1" applyProtection="1">
      <alignment horizontal="center" vertical="center" wrapText="1"/>
      <protection locked="0" hidden="1"/>
    </xf>
    <xf numFmtId="0" fontId="2" fillId="2" borderId="14" xfId="0" applyFont="1" applyFill="1" applyBorder="1" applyAlignment="1" applyProtection="1">
      <alignment horizontal="center" vertical="center" wrapText="1"/>
      <protection locked="0" hidden="1"/>
    </xf>
    <xf numFmtId="0" fontId="5" fillId="3" borderId="34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3" borderId="34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0" borderId="46" xfId="0" applyFont="1" applyBorder="1" applyAlignment="1" applyProtection="1">
      <alignment horizontal="left" wrapText="1"/>
      <protection locked="0"/>
    </xf>
    <xf numFmtId="0" fontId="6" fillId="0" borderId="40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5" fillId="3" borderId="30" xfId="0" applyFont="1" applyFill="1" applyBorder="1" applyAlignment="1" applyProtection="1">
      <alignment horizontal="left" wrapText="1"/>
      <protection locked="0"/>
    </xf>
    <xf numFmtId="0" fontId="5" fillId="3" borderId="3" xfId="0" applyFont="1" applyFill="1" applyBorder="1" applyAlignment="1" applyProtection="1">
      <alignment horizontal="left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5" fillId="3" borderId="32" xfId="0" applyFont="1" applyFill="1" applyBorder="1" applyAlignment="1" applyProtection="1">
      <alignment horizontal="left" wrapText="1"/>
      <protection locked="0"/>
    </xf>
    <xf numFmtId="0" fontId="5" fillId="3" borderId="7" xfId="0" applyFont="1" applyFill="1" applyBorder="1" applyAlignment="1" applyProtection="1">
      <alignment horizontal="left" wrapText="1"/>
      <protection locked="0"/>
    </xf>
    <xf numFmtId="0" fontId="4" fillId="0" borderId="27" xfId="0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horizontal="right" vertical="center" wrapText="1"/>
      <protection locked="0"/>
    </xf>
    <xf numFmtId="0" fontId="10" fillId="4" borderId="28" xfId="0" applyFont="1" applyFill="1" applyBorder="1" applyAlignment="1" applyProtection="1">
      <alignment horizontal="center" wrapText="1"/>
      <protection locked="0"/>
    </xf>
    <xf numFmtId="0" fontId="1" fillId="4" borderId="28" xfId="0" applyFont="1" applyFill="1" applyBorder="1" applyAlignment="1" applyProtection="1">
      <alignment horizontal="center" wrapText="1"/>
      <protection locked="0"/>
    </xf>
    <xf numFmtId="0" fontId="1" fillId="4" borderId="29" xfId="0" applyFont="1" applyFill="1" applyBorder="1" applyAlignment="1" applyProtection="1">
      <alignment horizontal="center" wrapText="1"/>
      <protection locked="0"/>
    </xf>
    <xf numFmtId="0" fontId="4" fillId="0" borderId="30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31" xfId="0" applyFont="1" applyBorder="1" applyAlignment="1" applyProtection="1">
      <alignment horizontal="center" wrapText="1"/>
      <protection locked="0"/>
    </xf>
    <xf numFmtId="0" fontId="5" fillId="3" borderId="12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0" fontId="4" fillId="0" borderId="39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10" fillId="4" borderId="40" xfId="0" applyFont="1" applyFill="1" applyBorder="1" applyAlignment="1" applyProtection="1">
      <alignment horizontal="center" wrapText="1"/>
      <protection locked="0"/>
    </xf>
    <xf numFmtId="0" fontId="1" fillId="4" borderId="40" xfId="0" applyFont="1" applyFill="1" applyBorder="1" applyAlignment="1" applyProtection="1">
      <alignment horizontal="center" wrapText="1"/>
      <protection locked="0"/>
    </xf>
    <xf numFmtId="0" fontId="1" fillId="4" borderId="41" xfId="0" applyFont="1" applyFill="1" applyBorder="1" applyAlignment="1" applyProtection="1">
      <alignment horizontal="center" wrapText="1"/>
      <protection locked="0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FFC000"/>
      <color rgb="FFFE5E50"/>
      <color rgb="FFE7AF18"/>
      <color rgb="FFFB7B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58</xdr:row>
      <xdr:rowOff>381000</xdr:rowOff>
    </xdr:from>
    <xdr:to>
      <xdr:col>9</xdr:col>
      <xdr:colOff>314325</xdr:colOff>
      <xdr:row>68</xdr:row>
      <xdr:rowOff>104775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">
              <a:extLst>
                <a:ext uri="{FF2B5EF4-FFF2-40B4-BE49-F238E27FC236}">
                  <a16:creationId xmlns:a16="http://schemas.microsoft.com/office/drawing/2014/main" id="{3F0F68F6-DFA5-4410-9543-0C648BFAD47D}"/>
                </a:ext>
                <a:ext uri="{147F2762-F138-4A5C-976F-8EAC2B608ADB}">
                  <a16:predDERef xmlns:a16="http://schemas.microsoft.com/office/drawing/2014/main" pred="{D9365716-1374-43AB-B486-055B01ACD828}"/>
                </a:ext>
              </a:extLst>
            </xdr14:cNvPr>
            <xdr14:cNvContentPartPr/>
          </xdr14:nvContentPartPr>
          <xdr14:nvPr macro=""/>
          <xdr14:xfrm>
            <a:off x="1743075" y="21193125"/>
            <a:ext cx="7086600" cy="3181350"/>
          </xdr14:xfrm>
        </xdr:contentPart>
      </mc:Choice>
      <mc:Fallback xmlns="">
        <xdr:pic>
          <xdr:nvPicPr>
            <xdr:cNvPr id="3" name="">
              <a:extLst>
                <a:ext uri="{FF2B5EF4-FFF2-40B4-BE49-F238E27FC236}">
                  <a16:creationId xmlns:a16="http://schemas.microsoft.com/office/drawing/2014/main" id="{3F0F68F6-DFA5-4410-9543-0C648BFAD47D}"/>
                </a:ext>
                <a:ext uri="{147F2762-F138-4A5C-976F-8EAC2B608ADB}">
                  <a16:predDERef xmlns:a16="http://schemas.microsoft.com/office/drawing/2014/main" pred="{D9365716-1374-43AB-B486-055B01ACD82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734071" y="21184476"/>
              <a:ext cx="7104248" cy="3199008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8-29T21:41:59.3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5323 10683 16383 0 0,'0'0'0'0'0</inkml:trace>
  <inkml:trace contextRef="#ctx0" brushRef="#br0" timeOffset="36.47">4842 10683 16383 0 0,'0'0'0'0'0</inkml:trace>
  <inkml:trace contextRef="#ctx0" brushRef="#br0" timeOffset="36.47">8450 12366 16383 0 0,'0'0'0'0'0</inkml:trace>
  <inkml:trace contextRef="#ctx0" brushRef="#br0" timeOffset="36.47">23772 8830 16383 0 0,'0'0'0'0'0</inkml:trace>
  <inkml:trace contextRef="#ctx0" brushRef="#br0" timeOffset="36.47">23772 8830 16383 0 0,'0'0'0'0'0</inkml:trace>
  <inkml:trace contextRef="#ctx0" brushRef="#br0" timeOffset="36.47">24518 3539 16383 0 0,'0'0'0'0'0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F8AF7-EC04-2247-BA9D-C2F586271BB4}">
  <sheetPr>
    <pageSetUpPr fitToPage="1"/>
  </sheetPr>
  <dimension ref="A1:I67"/>
  <sheetViews>
    <sheetView tabSelected="1" workbookViewId="0">
      <selection activeCell="K6" sqref="K6"/>
    </sheetView>
  </sheetViews>
  <sheetFormatPr defaultColWidth="13" defaultRowHeight="12.75"/>
  <cols>
    <col min="1" max="1" width="15.83203125" style="8" customWidth="1"/>
    <col min="2" max="2" width="26.1640625" style="8" customWidth="1"/>
    <col min="3" max="3" width="17" style="8" customWidth="1"/>
    <col min="4" max="4" width="13.33203125" style="8" bestFit="1" customWidth="1"/>
    <col min="5" max="5" width="14" style="9" customWidth="1"/>
    <col min="6" max="6" width="14.1640625" style="9" customWidth="1"/>
    <col min="7" max="7" width="15.33203125" style="9" customWidth="1"/>
    <col min="8" max="8" width="3.5" style="8" customWidth="1"/>
    <col min="9" max="9" width="29.6640625" style="8" bestFit="1" customWidth="1"/>
    <col min="10" max="16384" width="13" style="8"/>
  </cols>
  <sheetData>
    <row r="1" spans="1:9" ht="18" customHeight="1">
      <c r="A1" s="135" t="s">
        <v>0</v>
      </c>
      <c r="B1" s="136"/>
      <c r="C1" s="137" t="s">
        <v>1</v>
      </c>
      <c r="D1" s="138"/>
      <c r="E1" s="138"/>
      <c r="F1" s="138"/>
      <c r="G1" s="139"/>
    </row>
    <row r="2" spans="1:9" ht="18" customHeight="1">
      <c r="A2" s="140" t="s">
        <v>2</v>
      </c>
      <c r="B2" s="141"/>
      <c r="C2" s="142" t="s">
        <v>3</v>
      </c>
      <c r="D2" s="142"/>
      <c r="E2" s="142"/>
      <c r="F2" s="142"/>
      <c r="G2" s="143"/>
      <c r="I2" s="16" t="s">
        <v>4</v>
      </c>
    </row>
    <row r="3" spans="1:9" ht="28.5" customHeight="1">
      <c r="A3" s="146" t="s">
        <v>5</v>
      </c>
      <c r="B3" s="147"/>
      <c r="C3" s="148" t="s">
        <v>6</v>
      </c>
      <c r="D3" s="149"/>
      <c r="E3" s="149"/>
      <c r="F3" s="149"/>
      <c r="G3" s="150"/>
    </row>
    <row r="4" spans="1:9" ht="8.25" customHeight="1">
      <c r="A4" s="49"/>
      <c r="B4" s="49"/>
      <c r="C4" s="50"/>
      <c r="D4" s="51"/>
      <c r="E4" s="51"/>
      <c r="F4" s="51"/>
      <c r="G4" s="51"/>
    </row>
    <row r="5" spans="1:9" ht="32.1" customHeight="1">
      <c r="A5" s="151" t="s">
        <v>7</v>
      </c>
      <c r="B5" s="152"/>
      <c r="C5" s="152"/>
      <c r="D5" s="152"/>
      <c r="E5" s="152"/>
      <c r="F5" s="152"/>
      <c r="G5" s="153"/>
    </row>
    <row r="6" spans="1:9" ht="40.5">
      <c r="A6" s="144" t="s">
        <v>8</v>
      </c>
      <c r="B6" s="145"/>
      <c r="C6" s="145"/>
      <c r="D6" s="145"/>
      <c r="E6" s="41" t="s">
        <v>9</v>
      </c>
      <c r="F6" s="87" t="s">
        <v>10</v>
      </c>
      <c r="G6" s="42" t="s">
        <v>11</v>
      </c>
    </row>
    <row r="7" spans="1:9" ht="24" customHeight="1">
      <c r="A7" s="110" t="s">
        <v>12</v>
      </c>
      <c r="B7" s="111"/>
      <c r="C7" s="111"/>
      <c r="D7" s="111"/>
      <c r="E7" s="1">
        <v>1</v>
      </c>
      <c r="F7" s="12"/>
      <c r="G7" s="25" t="str">
        <f t="shared" ref="G7:G59" si="0">IF(F7="x",E7,"0")</f>
        <v>0</v>
      </c>
    </row>
    <row r="8" spans="1:9" ht="27" customHeight="1">
      <c r="A8" s="100" t="s">
        <v>13</v>
      </c>
      <c r="B8" s="101"/>
      <c r="C8" s="101"/>
      <c r="D8" s="101"/>
      <c r="E8" s="2">
        <v>3</v>
      </c>
      <c r="F8" s="13"/>
      <c r="G8" s="26" t="str">
        <f t="shared" si="0"/>
        <v>0</v>
      </c>
    </row>
    <row r="9" spans="1:9" ht="24.95" customHeight="1">
      <c r="A9" s="126" t="s">
        <v>14</v>
      </c>
      <c r="B9" s="127"/>
      <c r="C9" s="127"/>
      <c r="D9" s="127"/>
      <c r="E9" s="3">
        <v>5</v>
      </c>
      <c r="F9" s="14"/>
      <c r="G9" s="27" t="str">
        <f t="shared" si="0"/>
        <v>0</v>
      </c>
    </row>
    <row r="10" spans="1:9" ht="40.5">
      <c r="A10" s="128" t="s">
        <v>15</v>
      </c>
      <c r="B10" s="129"/>
      <c r="C10" s="129"/>
      <c r="D10" s="129"/>
      <c r="E10" s="10" t="s">
        <v>9</v>
      </c>
      <c r="F10" s="87" t="s">
        <v>10</v>
      </c>
      <c r="G10" s="24" t="s">
        <v>11</v>
      </c>
    </row>
    <row r="11" spans="1:9" ht="23.1" customHeight="1">
      <c r="A11" s="110" t="s">
        <v>16</v>
      </c>
      <c r="B11" s="111"/>
      <c r="C11" s="111"/>
      <c r="D11" s="111"/>
      <c r="E11" s="1">
        <v>1</v>
      </c>
      <c r="F11" s="12"/>
      <c r="G11" s="25" t="str">
        <f t="shared" si="0"/>
        <v>0</v>
      </c>
    </row>
    <row r="12" spans="1:9" ht="23.1" customHeight="1">
      <c r="A12" s="100" t="s">
        <v>17</v>
      </c>
      <c r="B12" s="101"/>
      <c r="C12" s="101"/>
      <c r="D12" s="101"/>
      <c r="E12" s="2">
        <v>2</v>
      </c>
      <c r="F12" s="13"/>
      <c r="G12" s="26" t="str">
        <f t="shared" si="0"/>
        <v>0</v>
      </c>
    </row>
    <row r="13" spans="1:9" ht="23.1" customHeight="1">
      <c r="A13" s="100" t="s">
        <v>18</v>
      </c>
      <c r="B13" s="101"/>
      <c r="C13" s="101"/>
      <c r="D13" s="101"/>
      <c r="E13" s="2">
        <v>3</v>
      </c>
      <c r="F13" s="13"/>
      <c r="G13" s="26" t="str">
        <f t="shared" si="0"/>
        <v>0</v>
      </c>
    </row>
    <row r="14" spans="1:9" ht="23.1" customHeight="1">
      <c r="A14" s="100" t="s">
        <v>19</v>
      </c>
      <c r="B14" s="101"/>
      <c r="C14" s="101"/>
      <c r="D14" s="101"/>
      <c r="E14" s="2">
        <v>4</v>
      </c>
      <c r="F14" s="13"/>
      <c r="G14" s="26" t="str">
        <f t="shared" si="0"/>
        <v>0</v>
      </c>
    </row>
    <row r="15" spans="1:9" ht="23.1" customHeight="1">
      <c r="A15" s="100" t="s">
        <v>20</v>
      </c>
      <c r="B15" s="101"/>
      <c r="C15" s="101"/>
      <c r="D15" s="101"/>
      <c r="E15" s="2">
        <v>5</v>
      </c>
      <c r="F15" s="14"/>
      <c r="G15" s="26" t="str">
        <f t="shared" si="0"/>
        <v>0</v>
      </c>
    </row>
    <row r="16" spans="1:9" ht="24" customHeight="1">
      <c r="A16" s="52"/>
      <c r="B16" s="53"/>
      <c r="C16" s="54"/>
      <c r="D16" s="55" t="s">
        <v>21</v>
      </c>
      <c r="E16" s="56"/>
      <c r="F16" s="44">
        <f>SUM(G7:G15)</f>
        <v>0</v>
      </c>
      <c r="G16" s="57" t="str">
        <f t="shared" si="0"/>
        <v>0</v>
      </c>
    </row>
    <row r="17" spans="1:7" ht="9.75" customHeight="1">
      <c r="A17" s="46"/>
      <c r="B17" s="46"/>
      <c r="C17" s="47"/>
      <c r="D17" s="59"/>
      <c r="E17" s="60"/>
      <c r="F17" s="61"/>
      <c r="G17" s="64"/>
    </row>
    <row r="18" spans="1:7" ht="32.1" customHeight="1">
      <c r="A18" s="130" t="s">
        <v>22</v>
      </c>
      <c r="B18" s="131"/>
      <c r="C18" s="131"/>
      <c r="D18" s="131"/>
      <c r="E18" s="131"/>
      <c r="F18" s="131"/>
      <c r="G18" s="132"/>
    </row>
    <row r="19" spans="1:7" ht="40.5">
      <c r="A19" s="133" t="s">
        <v>23</v>
      </c>
      <c r="B19" s="134"/>
      <c r="C19" s="134"/>
      <c r="D19" s="134"/>
      <c r="E19" s="11" t="s">
        <v>9</v>
      </c>
      <c r="F19" s="87" t="s">
        <v>10</v>
      </c>
      <c r="G19" s="32" t="s">
        <v>11</v>
      </c>
    </row>
    <row r="20" spans="1:7" ht="24.95" customHeight="1">
      <c r="A20" s="100" t="s">
        <v>24</v>
      </c>
      <c r="B20" s="101"/>
      <c r="C20" s="101"/>
      <c r="D20" s="101"/>
      <c r="E20" s="5">
        <v>1</v>
      </c>
      <c r="F20" s="13"/>
      <c r="G20" s="26" t="str">
        <f t="shared" si="0"/>
        <v>0</v>
      </c>
    </row>
    <row r="21" spans="1:7" ht="24.95" customHeight="1">
      <c r="A21" s="100" t="s">
        <v>25</v>
      </c>
      <c r="B21" s="101"/>
      <c r="C21" s="101"/>
      <c r="D21" s="101"/>
      <c r="E21" s="5">
        <v>3</v>
      </c>
      <c r="F21" s="13"/>
      <c r="G21" s="26" t="str">
        <f t="shared" si="0"/>
        <v>0</v>
      </c>
    </row>
    <row r="22" spans="1:7" ht="24.95" customHeight="1">
      <c r="A22" s="100" t="s">
        <v>26</v>
      </c>
      <c r="B22" s="101"/>
      <c r="C22" s="101"/>
      <c r="D22" s="101"/>
      <c r="E22" s="5">
        <v>5</v>
      </c>
      <c r="F22" s="13"/>
      <c r="G22" s="26" t="str">
        <f t="shared" si="0"/>
        <v>0</v>
      </c>
    </row>
    <row r="23" spans="1:7" ht="40.5">
      <c r="A23" s="105" t="s">
        <v>27</v>
      </c>
      <c r="B23" s="106"/>
      <c r="C23" s="106"/>
      <c r="D23" s="106"/>
      <c r="E23" s="11" t="s">
        <v>9</v>
      </c>
      <c r="F23" s="87" t="s">
        <v>10</v>
      </c>
      <c r="G23" s="32" t="s">
        <v>11</v>
      </c>
    </row>
    <row r="24" spans="1:7" ht="24.95" customHeight="1">
      <c r="A24" s="100" t="s">
        <v>28</v>
      </c>
      <c r="B24" s="101"/>
      <c r="C24" s="101"/>
      <c r="D24" s="101"/>
      <c r="E24" s="5">
        <v>1</v>
      </c>
      <c r="F24" s="13"/>
      <c r="G24" s="26" t="str">
        <f t="shared" si="0"/>
        <v>0</v>
      </c>
    </row>
    <row r="25" spans="1:7" ht="24.95" customHeight="1">
      <c r="A25" s="100" t="s">
        <v>29</v>
      </c>
      <c r="B25" s="101"/>
      <c r="C25" s="101"/>
      <c r="D25" s="101"/>
      <c r="E25" s="5">
        <v>3</v>
      </c>
      <c r="F25" s="13"/>
      <c r="G25" s="26" t="str">
        <f t="shared" si="0"/>
        <v>0</v>
      </c>
    </row>
    <row r="26" spans="1:7" ht="30" customHeight="1">
      <c r="A26" s="118" t="s">
        <v>30</v>
      </c>
      <c r="B26" s="119"/>
      <c r="C26" s="119"/>
      <c r="D26" s="119"/>
      <c r="E26" s="62">
        <v>5</v>
      </c>
      <c r="F26" s="88"/>
      <c r="G26" s="63" t="str">
        <f t="shared" si="0"/>
        <v>0</v>
      </c>
    </row>
    <row r="27" spans="1:7" ht="32.1" customHeight="1">
      <c r="A27" s="123" t="s">
        <v>31</v>
      </c>
      <c r="B27" s="124"/>
      <c r="C27" s="124"/>
      <c r="D27" s="124"/>
      <c r="E27" s="124"/>
      <c r="F27" s="124"/>
      <c r="G27" s="125"/>
    </row>
    <row r="28" spans="1:7" ht="40.5">
      <c r="A28" s="105" t="s">
        <v>32</v>
      </c>
      <c r="B28" s="106"/>
      <c r="C28" s="106"/>
      <c r="D28" s="106"/>
      <c r="E28" s="10" t="s">
        <v>9</v>
      </c>
      <c r="F28" s="87" t="s">
        <v>10</v>
      </c>
      <c r="G28" s="24" t="s">
        <v>11</v>
      </c>
    </row>
    <row r="29" spans="1:7" ht="24.95" customHeight="1">
      <c r="A29" s="100" t="s">
        <v>33</v>
      </c>
      <c r="B29" s="101"/>
      <c r="C29" s="101"/>
      <c r="D29" s="101"/>
      <c r="E29" s="5">
        <v>1</v>
      </c>
      <c r="F29" s="13"/>
      <c r="G29" s="26" t="str">
        <f t="shared" si="0"/>
        <v>0</v>
      </c>
    </row>
    <row r="30" spans="1:7" ht="24.95" customHeight="1">
      <c r="A30" s="100" t="s">
        <v>34</v>
      </c>
      <c r="B30" s="101"/>
      <c r="C30" s="101"/>
      <c r="D30" s="101"/>
      <c r="E30" s="5">
        <v>3</v>
      </c>
      <c r="F30" s="13"/>
      <c r="G30" s="26" t="str">
        <f t="shared" si="0"/>
        <v>0</v>
      </c>
    </row>
    <row r="31" spans="1:7" ht="23.1" customHeight="1">
      <c r="A31" s="120" t="s">
        <v>35</v>
      </c>
      <c r="B31" s="121"/>
      <c r="C31" s="121"/>
      <c r="D31" s="122"/>
      <c r="E31" s="6">
        <v>5</v>
      </c>
      <c r="F31" s="15"/>
      <c r="G31" s="31" t="str">
        <f t="shared" si="0"/>
        <v>0</v>
      </c>
    </row>
    <row r="32" spans="1:7" ht="40.5">
      <c r="A32" s="115" t="s">
        <v>36</v>
      </c>
      <c r="B32" s="116"/>
      <c r="C32" s="116"/>
      <c r="D32" s="117"/>
      <c r="E32" s="10" t="s">
        <v>9</v>
      </c>
      <c r="F32" s="87" t="s">
        <v>10</v>
      </c>
      <c r="G32" s="24" t="s">
        <v>11</v>
      </c>
    </row>
    <row r="33" spans="1:7" ht="24.95" customHeight="1">
      <c r="A33" s="100" t="s">
        <v>33</v>
      </c>
      <c r="B33" s="101"/>
      <c r="C33" s="101"/>
      <c r="D33" s="101"/>
      <c r="E33" s="7">
        <v>1</v>
      </c>
      <c r="F33" s="12"/>
      <c r="G33" s="25" t="str">
        <f t="shared" si="0"/>
        <v>0</v>
      </c>
    </row>
    <row r="34" spans="1:7" ht="24.95" customHeight="1">
      <c r="A34" s="100" t="s">
        <v>35</v>
      </c>
      <c r="B34" s="101"/>
      <c r="C34" s="101"/>
      <c r="D34" s="101"/>
      <c r="E34" s="5">
        <v>5</v>
      </c>
      <c r="F34" s="14"/>
      <c r="G34" s="26" t="str">
        <f t="shared" si="0"/>
        <v>0</v>
      </c>
    </row>
    <row r="35" spans="1:7" ht="24.95" customHeight="1">
      <c r="A35" s="52"/>
      <c r="B35" s="53"/>
      <c r="C35" s="54"/>
      <c r="D35" s="55" t="s">
        <v>21</v>
      </c>
      <c r="E35" s="66"/>
      <c r="F35" s="44">
        <f>SUM(G20:G34)</f>
        <v>0</v>
      </c>
      <c r="G35" s="57" t="str">
        <f t="shared" si="0"/>
        <v>0</v>
      </c>
    </row>
    <row r="36" spans="1:7" ht="9.75" customHeight="1">
      <c r="A36" s="28"/>
      <c r="B36" s="28"/>
      <c r="C36" s="29"/>
      <c r="D36" s="30"/>
      <c r="E36" s="33"/>
      <c r="F36" s="58"/>
      <c r="G36" s="65"/>
    </row>
    <row r="37" spans="1:7" ht="32.1" customHeight="1">
      <c r="A37" s="107" t="s">
        <v>37</v>
      </c>
      <c r="B37" s="108"/>
      <c r="C37" s="108"/>
      <c r="D37" s="108"/>
      <c r="E37" s="108"/>
      <c r="F37" s="108"/>
      <c r="G37" s="109"/>
    </row>
    <row r="38" spans="1:7" ht="40.5">
      <c r="A38" s="105" t="s">
        <v>38</v>
      </c>
      <c r="B38" s="106"/>
      <c r="C38" s="106"/>
      <c r="D38" s="106"/>
      <c r="E38" s="10" t="s">
        <v>9</v>
      </c>
      <c r="F38" s="87" t="s">
        <v>10</v>
      </c>
      <c r="G38" s="24" t="s">
        <v>11</v>
      </c>
    </row>
    <row r="39" spans="1:7" ht="30" customHeight="1">
      <c r="A39" s="110" t="s">
        <v>39</v>
      </c>
      <c r="B39" s="111"/>
      <c r="C39" s="111"/>
      <c r="D39" s="111"/>
      <c r="E39" s="7">
        <v>1</v>
      </c>
      <c r="F39" s="12"/>
      <c r="G39" s="25" t="str">
        <f t="shared" si="0"/>
        <v>0</v>
      </c>
    </row>
    <row r="40" spans="1:7" ht="30" customHeight="1">
      <c r="A40" s="100" t="s">
        <v>40</v>
      </c>
      <c r="B40" s="101"/>
      <c r="C40" s="101"/>
      <c r="D40" s="101"/>
      <c r="E40" s="5">
        <v>2</v>
      </c>
      <c r="F40" s="13"/>
      <c r="G40" s="26" t="str">
        <f t="shared" si="0"/>
        <v>0</v>
      </c>
    </row>
    <row r="41" spans="1:7" ht="30" customHeight="1">
      <c r="A41" s="100" t="s">
        <v>41</v>
      </c>
      <c r="B41" s="101"/>
      <c r="C41" s="101"/>
      <c r="D41" s="101"/>
      <c r="E41" s="5">
        <v>3</v>
      </c>
      <c r="F41" s="13"/>
      <c r="G41" s="26" t="str">
        <f t="shared" si="0"/>
        <v>0</v>
      </c>
    </row>
    <row r="42" spans="1:7" ht="30" customHeight="1">
      <c r="A42" s="100" t="s">
        <v>42</v>
      </c>
      <c r="B42" s="101"/>
      <c r="C42" s="101"/>
      <c r="D42" s="101"/>
      <c r="E42" s="5">
        <v>4</v>
      </c>
      <c r="F42" s="13"/>
      <c r="G42" s="26" t="str">
        <f t="shared" si="0"/>
        <v>0</v>
      </c>
    </row>
    <row r="43" spans="1:7" ht="30" customHeight="1">
      <c r="A43" s="100" t="s">
        <v>43</v>
      </c>
      <c r="B43" s="101"/>
      <c r="C43" s="101"/>
      <c r="D43" s="101"/>
      <c r="E43" s="5">
        <v>5</v>
      </c>
      <c r="F43" s="14"/>
      <c r="G43" s="26" t="str">
        <f t="shared" si="0"/>
        <v>0</v>
      </c>
    </row>
    <row r="44" spans="1:7" ht="18" customHeight="1">
      <c r="A44" s="78"/>
      <c r="B44" s="79"/>
      <c r="C44" s="48"/>
      <c r="D44" s="35" t="s">
        <v>21</v>
      </c>
      <c r="E44" s="34"/>
      <c r="F44" s="4">
        <f>SUM(G39:G43)</f>
        <v>0</v>
      </c>
      <c r="G44" s="31" t="str">
        <f t="shared" si="0"/>
        <v>0</v>
      </c>
    </row>
    <row r="45" spans="1:7" ht="40.5">
      <c r="A45" s="105" t="s">
        <v>44</v>
      </c>
      <c r="B45" s="106"/>
      <c r="C45" s="106"/>
      <c r="D45" s="112"/>
      <c r="E45" s="10" t="s">
        <v>9</v>
      </c>
      <c r="F45" s="87" t="s">
        <v>10</v>
      </c>
      <c r="G45" s="24" t="s">
        <v>11</v>
      </c>
    </row>
    <row r="46" spans="1:7" ht="18" customHeight="1">
      <c r="A46" s="100" t="s">
        <v>45</v>
      </c>
      <c r="B46" s="101"/>
      <c r="C46" s="101"/>
      <c r="D46" s="101"/>
      <c r="E46" s="1">
        <v>1</v>
      </c>
      <c r="F46" s="12"/>
      <c r="G46" s="25" t="str">
        <f t="shared" si="0"/>
        <v>0</v>
      </c>
    </row>
    <row r="47" spans="1:7" ht="26.1" customHeight="1">
      <c r="A47" s="100" t="s">
        <v>46</v>
      </c>
      <c r="B47" s="101"/>
      <c r="C47" s="101"/>
      <c r="D47" s="101"/>
      <c r="E47" s="2">
        <v>2</v>
      </c>
      <c r="F47" s="13"/>
      <c r="G47" s="26" t="str">
        <f t="shared" si="0"/>
        <v>0</v>
      </c>
    </row>
    <row r="48" spans="1:7" ht="26.1" customHeight="1">
      <c r="A48" s="100" t="s">
        <v>47</v>
      </c>
      <c r="B48" s="101"/>
      <c r="C48" s="101"/>
      <c r="D48" s="101"/>
      <c r="E48" s="2">
        <v>3</v>
      </c>
      <c r="F48" s="13"/>
      <c r="G48" s="26" t="str">
        <f t="shared" si="0"/>
        <v>0</v>
      </c>
    </row>
    <row r="49" spans="1:7" ht="26.1" customHeight="1">
      <c r="A49" s="100" t="s">
        <v>48</v>
      </c>
      <c r="B49" s="101"/>
      <c r="C49" s="101"/>
      <c r="D49" s="101"/>
      <c r="E49" s="2">
        <v>5</v>
      </c>
      <c r="F49" s="14"/>
      <c r="G49" s="26" t="str">
        <f t="shared" si="0"/>
        <v>0</v>
      </c>
    </row>
    <row r="50" spans="1:7" ht="18" customHeight="1">
      <c r="A50" s="80"/>
      <c r="B50" s="81"/>
      <c r="C50" s="54"/>
      <c r="D50" s="55" t="s">
        <v>21</v>
      </c>
      <c r="E50" s="67"/>
      <c r="F50" s="44">
        <f>SUM(G46:G49)</f>
        <v>0</v>
      </c>
      <c r="G50" s="57" t="str">
        <f t="shared" si="0"/>
        <v>0</v>
      </c>
    </row>
    <row r="51" spans="1:7" ht="9.75" customHeight="1">
      <c r="A51" s="36"/>
      <c r="B51" s="36"/>
      <c r="C51" s="29"/>
      <c r="D51" s="30"/>
      <c r="E51" s="36"/>
      <c r="F51" s="58"/>
      <c r="G51" s="65"/>
    </row>
    <row r="52" spans="1:7" ht="32.1" customHeight="1">
      <c r="A52" s="102" t="s">
        <v>49</v>
      </c>
      <c r="B52" s="103"/>
      <c r="C52" s="103"/>
      <c r="D52" s="103"/>
      <c r="E52" s="103"/>
      <c r="F52" s="103"/>
      <c r="G52" s="104"/>
    </row>
    <row r="53" spans="1:7" ht="40.5">
      <c r="A53" s="105" t="s">
        <v>50</v>
      </c>
      <c r="B53" s="106"/>
      <c r="C53" s="106"/>
      <c r="D53" s="106"/>
      <c r="E53" s="10" t="s">
        <v>9</v>
      </c>
      <c r="F53" s="87" t="s">
        <v>10</v>
      </c>
      <c r="G53" s="24" t="s">
        <v>11</v>
      </c>
    </row>
    <row r="54" spans="1:7" ht="27.95" customHeight="1">
      <c r="A54" s="100" t="s">
        <v>51</v>
      </c>
      <c r="B54" s="101"/>
      <c r="C54" s="101"/>
      <c r="D54" s="101"/>
      <c r="E54" s="2">
        <v>1</v>
      </c>
      <c r="F54" s="13"/>
      <c r="G54" s="26" t="str">
        <f t="shared" si="0"/>
        <v>0</v>
      </c>
    </row>
    <row r="55" spans="1:7" ht="32.1" customHeight="1">
      <c r="A55" s="113" t="s">
        <v>52</v>
      </c>
      <c r="B55" s="114"/>
      <c r="C55" s="114"/>
      <c r="D55" s="114"/>
      <c r="E55" s="2">
        <v>3</v>
      </c>
      <c r="F55" s="13"/>
      <c r="G55" s="26" t="str">
        <f t="shared" si="0"/>
        <v>0</v>
      </c>
    </row>
    <row r="56" spans="1:7" ht="35.1" customHeight="1">
      <c r="A56" s="100" t="s">
        <v>53</v>
      </c>
      <c r="B56" s="101"/>
      <c r="C56" s="101"/>
      <c r="D56" s="101"/>
      <c r="E56" s="2">
        <v>5</v>
      </c>
      <c r="F56" s="13"/>
      <c r="G56" s="26" t="str">
        <f t="shared" si="0"/>
        <v>0</v>
      </c>
    </row>
    <row r="57" spans="1:7" ht="40.5">
      <c r="A57" s="105" t="s">
        <v>54</v>
      </c>
      <c r="B57" s="106"/>
      <c r="C57" s="106"/>
      <c r="D57" s="106"/>
      <c r="E57" s="10" t="s">
        <v>9</v>
      </c>
      <c r="F57" s="87" t="s">
        <v>10</v>
      </c>
      <c r="G57" s="37" t="s">
        <v>11</v>
      </c>
    </row>
    <row r="58" spans="1:7" ht="30.95" customHeight="1">
      <c r="A58" s="100" t="s">
        <v>55</v>
      </c>
      <c r="B58" s="101"/>
      <c r="C58" s="101"/>
      <c r="D58" s="101"/>
      <c r="E58" s="2">
        <v>1</v>
      </c>
      <c r="F58" s="13"/>
      <c r="G58" s="26" t="str">
        <f t="shared" si="0"/>
        <v>0</v>
      </c>
    </row>
    <row r="59" spans="1:7" ht="30.95" customHeight="1">
      <c r="A59" s="100" t="s">
        <v>56</v>
      </c>
      <c r="B59" s="101"/>
      <c r="C59" s="101"/>
      <c r="D59" s="101"/>
      <c r="E59" s="2">
        <v>5</v>
      </c>
      <c r="F59" s="14"/>
      <c r="G59" s="26" t="str">
        <f t="shared" si="0"/>
        <v>0</v>
      </c>
    </row>
    <row r="60" spans="1:7" ht="18" customHeight="1">
      <c r="A60" s="82"/>
      <c r="B60" s="83"/>
      <c r="C60" s="84"/>
      <c r="D60" s="68" t="s">
        <v>21</v>
      </c>
      <c r="E60" s="43"/>
      <c r="F60" s="44">
        <f>SUM(G54:G59)</f>
        <v>0</v>
      </c>
      <c r="G60" s="45"/>
    </row>
    <row r="61" spans="1:7" ht="8.25" customHeight="1">
      <c r="A61" s="38"/>
      <c r="B61" s="38"/>
      <c r="C61" s="39"/>
      <c r="D61" s="39"/>
      <c r="E61" s="40"/>
      <c r="F61" s="58"/>
      <c r="G61" s="69"/>
    </row>
    <row r="62" spans="1:7" ht="18" customHeight="1">
      <c r="A62" s="85"/>
      <c r="B62" s="86"/>
      <c r="C62" s="96" t="s">
        <v>57</v>
      </c>
      <c r="D62" s="96"/>
      <c r="E62" s="70"/>
      <c r="F62" s="71">
        <f>SUM(F60,F50,F44,F35,F16)</f>
        <v>0</v>
      </c>
      <c r="G62" s="72"/>
    </row>
    <row r="63" spans="1:7" ht="57.75" customHeight="1">
      <c r="A63" s="18" t="s">
        <v>58</v>
      </c>
      <c r="B63" s="97"/>
      <c r="C63" s="97"/>
      <c r="D63" s="19" t="s">
        <v>59</v>
      </c>
      <c r="E63" s="98"/>
      <c r="F63" s="98"/>
      <c r="G63" s="99"/>
    </row>
    <row r="64" spans="1:7" ht="9.75" customHeight="1">
      <c r="A64" s="20"/>
      <c r="B64" s="21"/>
      <c r="C64" s="21"/>
      <c r="D64" s="22"/>
      <c r="E64" s="23"/>
      <c r="F64" s="23"/>
      <c r="G64" s="23"/>
    </row>
    <row r="65" spans="1:7" ht="59.1" customHeight="1">
      <c r="A65" s="89" t="s">
        <v>60</v>
      </c>
      <c r="B65" s="90"/>
      <c r="C65" s="90"/>
      <c r="D65" s="90"/>
      <c r="E65" s="90"/>
      <c r="F65" s="90"/>
      <c r="G65" s="91"/>
    </row>
    <row r="66" spans="1:7" ht="26.1" customHeight="1">
      <c r="A66" s="73" t="s">
        <v>61</v>
      </c>
      <c r="B66" s="92" t="s">
        <v>3</v>
      </c>
      <c r="C66" s="92"/>
      <c r="D66" s="77" t="s">
        <v>62</v>
      </c>
      <c r="E66" s="93" t="s">
        <v>63</v>
      </c>
      <c r="F66" s="93"/>
      <c r="G66" s="94"/>
    </row>
    <row r="67" spans="1:7" ht="33" customHeight="1">
      <c r="A67" s="17" t="s">
        <v>59</v>
      </c>
      <c r="B67" s="95" t="s">
        <v>3</v>
      </c>
      <c r="C67" s="95"/>
      <c r="D67" s="74"/>
      <c r="E67" s="75"/>
      <c r="F67" s="75"/>
      <c r="G67" s="76"/>
    </row>
  </sheetData>
  <mergeCells count="61">
    <mergeCell ref="A1:B1"/>
    <mergeCell ref="C1:G1"/>
    <mergeCell ref="A2:B2"/>
    <mergeCell ref="C2:G2"/>
    <mergeCell ref="A6:D6"/>
    <mergeCell ref="A3:B3"/>
    <mergeCell ref="C3:G3"/>
    <mergeCell ref="A5:G5"/>
    <mergeCell ref="A20:D20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8:G18"/>
    <mergeCell ref="A19:D19"/>
    <mergeCell ref="A32:D32"/>
    <mergeCell ref="A21:D21"/>
    <mergeCell ref="A22:D22"/>
    <mergeCell ref="A23:D23"/>
    <mergeCell ref="A24:D24"/>
    <mergeCell ref="A25:D25"/>
    <mergeCell ref="A26:D26"/>
    <mergeCell ref="A28:D28"/>
    <mergeCell ref="A29:D29"/>
    <mergeCell ref="A30:D30"/>
    <mergeCell ref="A31:D31"/>
    <mergeCell ref="A27:G27"/>
    <mergeCell ref="A59:D59"/>
    <mergeCell ref="A46:D46"/>
    <mergeCell ref="A33:D33"/>
    <mergeCell ref="A34:D34"/>
    <mergeCell ref="A37:G37"/>
    <mergeCell ref="A38:D38"/>
    <mergeCell ref="A39:D39"/>
    <mergeCell ref="A40:D40"/>
    <mergeCell ref="A41:D41"/>
    <mergeCell ref="A42:D42"/>
    <mergeCell ref="A43:D43"/>
    <mergeCell ref="A45:D45"/>
    <mergeCell ref="A54:D54"/>
    <mergeCell ref="A55:D55"/>
    <mergeCell ref="A56:D56"/>
    <mergeCell ref="A57:D57"/>
    <mergeCell ref="A58:D58"/>
    <mergeCell ref="A47:D47"/>
    <mergeCell ref="A48:D48"/>
    <mergeCell ref="A49:D49"/>
    <mergeCell ref="A52:G52"/>
    <mergeCell ref="A53:D53"/>
    <mergeCell ref="A65:G65"/>
    <mergeCell ref="B66:C66"/>
    <mergeCell ref="E66:G66"/>
    <mergeCell ref="B67:C67"/>
    <mergeCell ref="C62:D62"/>
    <mergeCell ref="B63:C63"/>
    <mergeCell ref="E63:G63"/>
  </mergeCells>
  <printOptions horizontalCentered="1" verticalCentered="1"/>
  <pageMargins left="0.45" right="0.45" top="0.75" bottom="0.75" header="0.3" footer="0.3"/>
  <pageSetup scale="98" fitToHeight="10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f12efa-fc7b-4c6b-a5c5-063b63698560" xsi:nil="true"/>
    <lcf76f155ced4ddcb4097134ff3c332f xmlns="5bbbe105-baf5-44e1-bf47-a34c13b8b21a">
      <Terms xmlns="http://schemas.microsoft.com/office/infopath/2007/PartnerControls"/>
    </lcf76f155ced4ddcb4097134ff3c332f>
    <Notes xmlns="5bbbe105-baf5-44e1-bf47-a34c13b8b2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DA94DC6E5B34E9B6D9C59FD9753EC" ma:contentTypeVersion="15" ma:contentTypeDescription="Create a new document." ma:contentTypeScope="" ma:versionID="5b1cc60dfd4f10621fe63dfca8fa3599">
  <xsd:schema xmlns:xsd="http://www.w3.org/2001/XMLSchema" xmlns:xs="http://www.w3.org/2001/XMLSchema" xmlns:p="http://schemas.microsoft.com/office/2006/metadata/properties" xmlns:ns2="5bbbe105-baf5-44e1-bf47-a34c13b8b21a" xmlns:ns3="20f12efa-fc7b-4c6b-a5c5-063b63698560" targetNamespace="http://schemas.microsoft.com/office/2006/metadata/properties" ma:root="true" ma:fieldsID="870bc12b9dbdfc22d9dfe4235d741eca" ns2:_="" ns3:_="">
    <xsd:import namespace="5bbbe105-baf5-44e1-bf47-a34c13b8b21a"/>
    <xsd:import namespace="20f12efa-fc7b-4c6b-a5c5-063b63698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be105-baf5-44e1-bf47-a34c13b8b2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f0d1f32-acc0-4b18-a898-8579d5c61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Notes" ma:index="2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12efa-fc7b-4c6b-a5c5-063b636985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bfd1bb-977a-4d7c-8e71-20a1082fd90f}" ma:internalName="TaxCatchAll" ma:showField="CatchAllData" ma:web="20f12efa-fc7b-4c6b-a5c5-063b63698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AD417-6291-4208-B1FB-6430CE87AF47}"/>
</file>

<file path=customXml/itemProps2.xml><?xml version="1.0" encoding="utf-8"?>
<ds:datastoreItem xmlns:ds="http://schemas.openxmlformats.org/officeDocument/2006/customXml" ds:itemID="{257F2495-FD0F-43E1-9119-186035E24D81}"/>
</file>

<file path=customXml/itemProps3.xml><?xml version="1.0" encoding="utf-8"?>
<ds:datastoreItem xmlns:ds="http://schemas.openxmlformats.org/officeDocument/2006/customXml" ds:itemID="{1E517A9A-1457-4A7B-AE7B-6FDE33937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SUBRECIPIENT MONITORING CHECKLIST</dc:title>
  <dc:subject>financial management</dc:subject>
  <dc:creator>Office of the Chief Financial Officer (OCFO)</dc:creator>
  <cp:keywords>grantee compliance,  grant provisions, federal requirements, financial management, Sample Subrecipient Monitoring Risk Assessment Tool</cp:keywords>
  <dc:description/>
  <cp:lastModifiedBy/>
  <cp:revision/>
  <dcterms:created xsi:type="dcterms:W3CDTF">2022-04-05T16:07:08Z</dcterms:created>
  <dcterms:modified xsi:type="dcterms:W3CDTF">2023-10-13T16:10:49Z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0x010100208DA94DC6E5B34E9B6D9C59FD9753EC</vt:lpwstr>
  </property>
  <property fmtid="{D5CDD505-2E9C-101B-9397-08002B2CF9AE}" pid="3" name="MediaServiceImageTags">
    <vt:lpwstr/>
  </property>
</Properties>
</file>